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autoCompressPictures="0" defaultThemeVersion="124226"/>
  <xr:revisionPtr revIDLastSave="0" documentId="13_ncr:1_{000C60FC-497C-471F-9564-3C736F0BE97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" i="1" l="1"/>
  <c r="F12" i="1"/>
</calcChain>
</file>

<file path=xl/sharedStrings.xml><?xml version="1.0" encoding="utf-8"?>
<sst xmlns="http://schemas.openxmlformats.org/spreadsheetml/2006/main" count="14" uniqueCount="13">
  <si>
    <t>Celle da compilare</t>
  </si>
  <si>
    <t>Descrizione</t>
  </si>
  <si>
    <t>Quantià</t>
  </si>
  <si>
    <t>1</t>
  </si>
  <si>
    <t>Codice</t>
  </si>
  <si>
    <t>SCONTO</t>
  </si>
  <si>
    <t>AGGIO</t>
  </si>
  <si>
    <t>PERCENTUALE</t>
  </si>
  <si>
    <t>Par. 4.1 C.T.) Libri, riviste, quotidiani (giornali) e periodici vari</t>
  </si>
  <si>
    <t>Sistema di Verifica offerta Par. 4 1 C.T.</t>
  </si>
  <si>
    <t>Sistema di Verifica offerta Par. 4.2 C.T.</t>
  </si>
  <si>
    <t>Par. 4.2 C.T.) Abbonamenti a periodici</t>
  </si>
  <si>
    <t>Iniz. 420/2022 - ACQUISTO E CONSEGNA DI LIBRI, RIVISTE E ISCRIZIONI AD ABBONAMENTI ONLINE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</si>
</sst>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6" fillId="0" borderId="0" xfId="0" applyFont="1"/>
    <xf numFmtId="0" fontId="2" fillId="0" borderId="0" xfId="1" applyAlignment="1">
      <alignment horizontal="right" vertical="center"/>
    </xf>
    <xf numFmtId="165" fontId="2" fillId="0" borderId="0" xfId="1" applyNumberFormat="1" applyAlignment="1">
      <alignment horizontal="center" vertical="center"/>
    </xf>
    <xf numFmtId="0" fontId="8" fillId="0" borderId="0" xfId="0" applyFont="1"/>
    <xf numFmtId="0" fontId="3" fillId="0" borderId="1" xfId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165" fontId="5" fillId="4" borderId="0" xfId="4" applyNumberFormat="1" applyFont="1" applyFill="1" applyBorder="1" applyAlignment="1" applyProtection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/>
    <xf numFmtId="165" fontId="5" fillId="3" borderId="2" xfId="4" applyNumberFormat="1" applyFont="1" applyFill="1" applyBorder="1" applyAlignment="1" applyProtection="1">
      <alignment horizontal="center" vertical="center" wrapText="1"/>
    </xf>
    <xf numFmtId="165" fontId="5" fillId="3" borderId="3" xfId="4" applyNumberFormat="1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0" fillId="0" borderId="10" xfId="0" applyBorder="1"/>
    <xf numFmtId="2" fontId="11" fillId="0" borderId="7" xfId="0" applyNumberFormat="1" applyFont="1" applyBorder="1" applyAlignment="1" applyProtection="1">
      <alignment horizontal="center" vertical="center" wrapText="1"/>
      <protection locked="0"/>
    </xf>
    <xf numFmtId="0" fontId="0" fillId="0" borderId="8" xfId="0" applyBorder="1"/>
    <xf numFmtId="0" fontId="1" fillId="0" borderId="2" xfId="0" applyFont="1" applyBorder="1" applyAlignment="1">
      <alignment horizontal="center" vertical="center"/>
    </xf>
    <xf numFmtId="0" fontId="0" fillId="0" borderId="3" xfId="0" applyBorder="1"/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1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12"/>
  <sheetViews>
    <sheetView tabSelected="1" zoomScale="85" zoomScaleNormal="85" workbookViewId="0">
      <selection activeCell="C2" sqref="C2:G2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27" customWidth="1"/>
    <col min="4" max="4" width="41.7265625" customWidth="1"/>
    <col min="5" max="5" width="0.54296875" hidden="1" customWidth="1"/>
    <col min="6" max="6" width="23.453125" customWidth="1"/>
  </cols>
  <sheetData>
    <row r="2" spans="3:10" x14ac:dyDescent="0.35">
      <c r="C2" s="16" t="s">
        <v>12</v>
      </c>
      <c r="D2" s="17"/>
      <c r="E2" s="17"/>
      <c r="F2" s="17"/>
      <c r="G2" s="17"/>
    </row>
    <row r="3" spans="3:10" ht="18" customHeight="1" thickBot="1" x14ac:dyDescent="0.4">
      <c r="G3" s="5"/>
    </row>
    <row r="4" spans="3:10" ht="15" thickBot="1" x14ac:dyDescent="0.4">
      <c r="F4" s="24" t="s">
        <v>0</v>
      </c>
      <c r="G4" s="25"/>
    </row>
    <row r="5" spans="3:10" ht="60.75" customHeight="1" thickBot="1" x14ac:dyDescent="0.4">
      <c r="C5" s="7" t="s">
        <v>4</v>
      </c>
      <c r="D5" s="10" t="s">
        <v>1</v>
      </c>
      <c r="E5" s="8" t="s">
        <v>2</v>
      </c>
      <c r="F5" s="20" t="s">
        <v>7</v>
      </c>
      <c r="G5" s="21"/>
    </row>
    <row r="6" spans="3:10" ht="61.5" customHeight="1" thickBot="1" x14ac:dyDescent="0.4">
      <c r="C6" s="15" t="s">
        <v>8</v>
      </c>
      <c r="D6" s="14" t="s">
        <v>5</v>
      </c>
      <c r="E6" s="9" t="s">
        <v>3</v>
      </c>
      <c r="F6" s="22"/>
      <c r="G6" s="23"/>
    </row>
    <row r="7" spans="3:10" ht="61.5" customHeight="1" thickBot="1" x14ac:dyDescent="0.4">
      <c r="C7" s="15" t="s">
        <v>11</v>
      </c>
      <c r="D7" s="11" t="s">
        <v>6</v>
      </c>
      <c r="E7" s="9" t="s">
        <v>3</v>
      </c>
      <c r="F7" s="22"/>
      <c r="G7" s="23"/>
    </row>
    <row r="8" spans="3:10" ht="12.75" customHeight="1" x14ac:dyDescent="0.35">
      <c r="F8" s="1"/>
      <c r="G8" s="2"/>
      <c r="H8" s="2"/>
      <c r="I8" s="2"/>
    </row>
    <row r="9" spans="3:10" s="2" customFormat="1" ht="15" customHeight="1" thickBot="1" x14ac:dyDescent="0.4">
      <c r="D9" s="3"/>
      <c r="F9" s="4"/>
    </row>
    <row r="10" spans="3:10" s="2" customFormat="1" ht="66" customHeight="1" thickBot="1" x14ac:dyDescent="0.4">
      <c r="D10" s="6" t="s">
        <v>9</v>
      </c>
      <c r="F10" s="18" t="str">
        <f>IF(ISNUMBER(F6),IF(F6&lt;5,"ATTENZIONE: l'Offerta non è valida","OK"),"Compilare correttamente gli importi unitari")</f>
        <v>Compilare correttamente gli importi unitari</v>
      </c>
      <c r="G10" s="19"/>
      <c r="H10"/>
      <c r="I10"/>
      <c r="J10"/>
    </row>
    <row r="11" spans="3:10" s="2" customFormat="1" ht="13.9" customHeight="1" thickBot="1" x14ac:dyDescent="0.4">
      <c r="D11" s="12"/>
      <c r="F11" s="13"/>
      <c r="G11" s="13"/>
      <c r="H11"/>
      <c r="I11"/>
      <c r="J11"/>
    </row>
    <row r="12" spans="3:10" s="2" customFormat="1" ht="66" customHeight="1" thickBot="1" x14ac:dyDescent="0.4">
      <c r="D12" s="6" t="s">
        <v>10</v>
      </c>
      <c r="F12" s="18" t="str">
        <f>IF(ISNUMBER(F7),IF(F7&gt;4,"ATTENZIONE: l'Offerta non è valida","OK"),"Compilare correttamente gli importi unitari")</f>
        <v>Compilare correttamente gli importi unitari</v>
      </c>
      <c r="G12" s="19"/>
      <c r="H12"/>
      <c r="I12"/>
      <c r="J12"/>
    </row>
  </sheetData>
  <sheetProtection algorithmName="SHA-512" hashValue="r0Aey7CikKIC2WZ2VvpB9M9HkpyK/aaxvENDOXHyxfj3KBzU87VaQ0624PJuDc9wsGZjZa/F4GzC0OOBgoLrrg==" saltValue="nUQM97Drghrk/yW1i33MIA==" spinCount="100000" sheet="1" objects="1" scenarios="1"/>
  <mergeCells count="7">
    <mergeCell ref="C2:G2"/>
    <mergeCell ref="F10:G10"/>
    <mergeCell ref="F12:G12"/>
    <mergeCell ref="F5:G5"/>
    <mergeCell ref="F6:G6"/>
    <mergeCell ref="F7:G7"/>
    <mergeCell ref="F4:G4"/>
  </mergeCells>
  <conditionalFormatting sqref="F10:G10">
    <cfRule type="containsText" dxfId="9" priority="2" operator="containsText" text="Compilare correttamente gli importi unitari">
      <formula>NOT(ISERROR(SEARCH("Compilare correttamente gli importi unitari",F10)))</formula>
    </cfRule>
    <cfRule type="containsText" dxfId="8" priority="3" operator="containsText" text="ATTENZIONE: l'Offerta non è valida">
      <formula>NOT(ISERROR(SEARCH("ATTENZIONE: l'Offerta non è valida",F10)))</formula>
    </cfRule>
    <cfRule type="containsText" dxfId="7" priority="4" operator="containsText" text="ATTENZIONE: l'Offerta non è valida; Compilare correttamente gli importi unitari">
      <formula>NOT(ISERROR(SEARCH("ATTENZIONE: l'Offerta non è valida; Compilare correttamente gli importi unitari",F10)))</formula>
    </cfRule>
    <cfRule type="cellIs" dxfId="6" priority="12" operator="greaterThan">
      <formula>5</formula>
    </cfRule>
    <cfRule type="cellIs" dxfId="5" priority="13" operator="greaterThan">
      <formula>60</formula>
    </cfRule>
  </conditionalFormatting>
  <conditionalFormatting sqref="F12:G12">
    <cfRule type="containsText" dxfId="4" priority="1" operator="containsText" text="Compilare correttamente gli importi unitari">
      <formula>NOT(ISERROR(SEARCH("Compilare correttamente gli importi unitari",F12)))</formula>
    </cfRule>
    <cfRule type="containsText" dxfId="3" priority="5" operator="containsText" text="ATTENZIONE: l'Offerta non è valida">
      <formula>NOT(ISERROR(SEARCH("ATTENZIONE: l'Offerta non è valida",F12)))</formula>
    </cfRule>
    <cfRule type="cellIs" dxfId="2" priority="7" operator="lessThan">
      <formula>4</formula>
    </cfRule>
    <cfRule type="cellIs" dxfId="1" priority="8" operator="greaterThan">
      <formula>4</formula>
    </cfRule>
    <cfRule type="cellIs" dxfId="0" priority="14" operator="greaterThan">
      <formula>5</formula>
    </cfRule>
  </conditionalFormatting>
  <dataValidations count="2">
    <dataValidation allowBlank="1" showInputMessage="1" showErrorMessage="1" error="Non è possibile inserire un valore maggiore di 5 " sqref="F7" xr:uid="{00000000-0002-0000-0000-000000000000}"/>
    <dataValidation type="decimal" allowBlank="1" showInputMessage="1" showErrorMessage="1" error="Non è possibile inserire valori superiori a 50 " sqref="F6" xr:uid="{00000000-0002-0000-0000-000001000000}">
      <formula1>0</formula1>
      <formula2>50</formula2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2025-06-25T08:07:18Z</dcterms:modified>
</cp:coreProperties>
</file>