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autoCompressPictures="0" defaultThemeVersion="124226"/>
  <xr:revisionPtr revIDLastSave="0" documentId="13_ncr:1_{315529C5-B178-4B6E-B132-8F5E15107836}" xr6:coauthVersionLast="47" xr6:coauthVersionMax="47" xr10:uidLastSave="{00000000-0000-0000-0000-000000000000}"/>
  <bookViews>
    <workbookView xWindow="1335" yWindow="975" windowWidth="19125" windowHeight="13935" xr2:uid="{00000000-000D-0000-FFFF-FFFF00000000}"/>
  </bookViews>
  <sheets>
    <sheet name="Dettaglio Tecnico Economico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3" l="1"/>
  <c r="G5" i="13" l="1"/>
  <c r="F11" i="13" s="1"/>
</calcChain>
</file>

<file path=xl/sharedStrings.xml><?xml version="1.0" encoding="utf-8"?>
<sst xmlns="http://schemas.openxmlformats.org/spreadsheetml/2006/main" count="12" uniqueCount="12">
  <si>
    <t>Celle da compilare</t>
  </si>
  <si>
    <t>Descrizione</t>
  </si>
  <si>
    <t>Prezzo totale a base d'asta al netto dell'IVA</t>
  </si>
  <si>
    <t>Prezzo totale offerto al netto dell'IVA</t>
  </si>
  <si>
    <t>Codice</t>
  </si>
  <si>
    <t>Quantità</t>
  </si>
  <si>
    <r>
      <t xml:space="preserve">Importo unitario </t>
    </r>
    <r>
      <rPr>
        <b/>
        <sz val="11"/>
        <rFont val="Arial"/>
        <family val="2"/>
      </rPr>
      <t xml:space="preserve">(€) </t>
    </r>
  </si>
  <si>
    <t>Importo totale (€)</t>
  </si>
  <si>
    <t xml:space="preserve">Prezzo Totale Offerto al netto dell'IVA </t>
  </si>
  <si>
    <t>A</t>
  </si>
  <si>
    <t xml:space="preserve">valutazione rischio da legionella su impianto idrico ed erogatori d'acqua </t>
  </si>
  <si>
    <t xml:space="preserve">NegoziazioneMePA n. 5236421 - C - 52342 - valutazione rischio da legionella su impianto idrico ed erogatori d'acqua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</si>
</sst>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.00"/>
    <numFmt numFmtId="165" formatCode="#,##0.00\ &quot;€&quot;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4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/>
    <xf numFmtId="0" fontId="2" fillId="0" borderId="0" xfId="1" applyAlignment="1">
      <alignment horizontal="right" vertical="center"/>
    </xf>
    <xf numFmtId="164" fontId="2" fillId="0" borderId="0" xfId="1" applyNumberForma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/>
    <xf numFmtId="0" fontId="8" fillId="0" borderId="0" xfId="0" applyFont="1"/>
    <xf numFmtId="0" fontId="4" fillId="0" borderId="0" xfId="0" applyFont="1"/>
    <xf numFmtId="164" fontId="7" fillId="0" borderId="0" xfId="0" applyNumberFormat="1" applyFont="1" applyAlignment="1">
      <alignment horizontal="center" vertical="center" wrapText="1"/>
    </xf>
    <xf numFmtId="0" fontId="1" fillId="0" borderId="0" xfId="0" applyFont="1"/>
    <xf numFmtId="0" fontId="10" fillId="0" borderId="0" xfId="0" applyFont="1" applyAlignment="1">
      <alignment vertical="center" wrapText="1"/>
    </xf>
    <xf numFmtId="164" fontId="10" fillId="4" borderId="9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9" fillId="0" borderId="1" xfId="1" applyFont="1" applyBorder="1" applyAlignment="1">
      <alignment vertical="center"/>
    </xf>
    <xf numFmtId="0" fontId="9" fillId="0" borderId="10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/>
    </xf>
    <xf numFmtId="0" fontId="9" fillId="0" borderId="2" xfId="1" applyFont="1" applyBorder="1" applyAlignment="1">
      <alignment vertical="center" wrapText="1"/>
    </xf>
    <xf numFmtId="164" fontId="2" fillId="5" borderId="3" xfId="0" applyNumberFormat="1" applyFont="1" applyFill="1" applyBorder="1" applyAlignment="1" applyProtection="1">
      <alignment horizontal="center" vertical="center" wrapText="1"/>
      <protection locked="0"/>
    </xf>
    <xf numFmtId="165" fontId="3" fillId="0" borderId="0" xfId="0" applyNumberFormat="1" applyFont="1"/>
    <xf numFmtId="0" fontId="0" fillId="0" borderId="0" xfId="0" applyProtection="1">
      <protection hidden="1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164" fontId="9" fillId="0" borderId="1" xfId="1" applyNumberFormat="1" applyFont="1" applyBorder="1" applyAlignment="1">
      <alignment horizontal="center" vertical="center"/>
    </xf>
    <xf numFmtId="164" fontId="9" fillId="0" borderId="2" xfId="1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10" xfId="1" applyFont="1" applyBorder="1" applyAlignment="1">
      <alignment horizontal="center" vertical="center" wrapText="1"/>
    </xf>
  </cellXfs>
  <cellStyles count="4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I15"/>
  <sheetViews>
    <sheetView tabSelected="1" zoomScale="85" zoomScaleNormal="85" workbookViewId="0">
      <selection activeCell="G4" sqref="G4"/>
    </sheetView>
  </sheetViews>
  <sheetFormatPr defaultColWidth="8.85546875" defaultRowHeight="15" x14ac:dyDescent="0.25"/>
  <cols>
    <col min="2" max="2" width="6.140625" customWidth="1"/>
    <col min="3" max="3" width="14" customWidth="1"/>
    <col min="4" max="4" width="25.5703125" bestFit="1" customWidth="1"/>
    <col min="5" max="5" width="10.5703125" customWidth="1"/>
    <col min="6" max="6" width="37.5703125" customWidth="1"/>
    <col min="7" max="7" width="29" customWidth="1"/>
    <col min="8" max="8" width="35.28515625" customWidth="1"/>
    <col min="9" max="9" width="22.7109375" customWidth="1"/>
    <col min="10" max="10" width="10.85546875" bestFit="1" customWidth="1"/>
  </cols>
  <sheetData>
    <row r="1" spans="3:9" ht="69.95" customHeight="1" thickBot="1" x14ac:dyDescent="0.3">
      <c r="C1" s="32" t="s">
        <v>11</v>
      </c>
      <c r="D1" s="32"/>
      <c r="E1" s="32"/>
      <c r="F1" s="32"/>
      <c r="G1" s="32"/>
      <c r="H1" s="32"/>
      <c r="I1" s="10"/>
    </row>
    <row r="2" spans="3:9" ht="46.5" customHeight="1" thickBot="1" x14ac:dyDescent="0.3">
      <c r="C2" s="9"/>
      <c r="D2" s="9"/>
      <c r="E2" s="9"/>
      <c r="F2" s="24" t="s">
        <v>0</v>
      </c>
      <c r="G2" s="9"/>
      <c r="H2" s="5"/>
    </row>
    <row r="3" spans="3:9" ht="62.1" customHeight="1" thickBot="1" x14ac:dyDescent="0.3">
      <c r="C3" s="16" t="s">
        <v>4</v>
      </c>
      <c r="D3" s="17" t="s">
        <v>1</v>
      </c>
      <c r="E3" s="17" t="s">
        <v>5</v>
      </c>
      <c r="F3" s="18" t="s">
        <v>6</v>
      </c>
      <c r="G3" s="19" t="s">
        <v>7</v>
      </c>
      <c r="H3" s="5"/>
    </row>
    <row r="4" spans="3:9" ht="63.95" customHeight="1" x14ac:dyDescent="0.25">
      <c r="C4" s="20" t="s">
        <v>9</v>
      </c>
      <c r="D4" s="21" t="s">
        <v>10</v>
      </c>
      <c r="E4" s="22">
        <v>1</v>
      </c>
      <c r="F4" s="26"/>
      <c r="G4" s="23">
        <f>E4*F4</f>
        <v>0</v>
      </c>
      <c r="I4" s="4"/>
    </row>
    <row r="5" spans="3:9" ht="80.099999999999994" customHeight="1" thickBot="1" x14ac:dyDescent="0.3">
      <c r="C5" s="29" t="s">
        <v>8</v>
      </c>
      <c r="D5" s="30"/>
      <c r="E5" s="30"/>
      <c r="F5" s="31"/>
      <c r="G5" s="11">
        <f>IF((SUM(G4:G4))&lt;=F9,(SUM(G4:G4)),"ERRORE l'importo offerto supera la base d'asta")</f>
        <v>0</v>
      </c>
      <c r="H5" s="12"/>
    </row>
    <row r="6" spans="3:9" ht="29.1" customHeight="1" x14ac:dyDescent="0.25">
      <c r="C6" s="6"/>
      <c r="D6" s="6"/>
      <c r="E6" s="6"/>
      <c r="F6" s="7"/>
      <c r="G6" s="8"/>
    </row>
    <row r="7" spans="3:9" ht="29.1" customHeight="1" x14ac:dyDescent="0.25">
      <c r="C7" s="6"/>
      <c r="D7" s="6"/>
      <c r="E7" s="6"/>
      <c r="F7" s="6"/>
      <c r="G7" s="7"/>
      <c r="H7" s="8"/>
      <c r="I7" s="28"/>
    </row>
    <row r="8" spans="3:9" ht="29.1" customHeight="1" thickBot="1" x14ac:dyDescent="0.3">
      <c r="C8" s="6"/>
      <c r="D8" s="6"/>
      <c r="E8" s="6"/>
      <c r="F8" s="7"/>
      <c r="G8" s="8"/>
    </row>
    <row r="9" spans="3:9" s="1" customFormat="1" ht="48.95" customHeight="1" thickBot="1" x14ac:dyDescent="0.3">
      <c r="C9" s="37" t="s">
        <v>2</v>
      </c>
      <c r="D9" s="38"/>
      <c r="E9" s="25"/>
      <c r="F9" s="33">
        <v>2850</v>
      </c>
      <c r="G9" s="34"/>
      <c r="I9" s="27"/>
    </row>
    <row r="10" spans="3:9" s="1" customFormat="1" ht="15.75" thickBot="1" x14ac:dyDescent="0.3">
      <c r="D10" s="2"/>
      <c r="F10" s="3"/>
    </row>
    <row r="11" spans="3:9" ht="57" customHeight="1" thickBot="1" x14ac:dyDescent="0.3">
      <c r="C11" s="13" t="s">
        <v>3</v>
      </c>
      <c r="D11" s="14"/>
      <c r="E11" s="15"/>
      <c r="F11" s="35">
        <f>IF((G55&lt;=F9),G5,"ERRORE")</f>
        <v>0</v>
      </c>
      <c r="G11" s="36"/>
      <c r="H11" s="12"/>
      <c r="I11" s="12"/>
    </row>
    <row r="12" spans="3:9" ht="48.6" customHeight="1" x14ac:dyDescent="0.25"/>
    <row r="13" spans="3:9" ht="48.6" customHeight="1" x14ac:dyDescent="0.25"/>
    <row r="14" spans="3:9" ht="48.6" customHeight="1" x14ac:dyDescent="0.25"/>
    <row r="15" spans="3:9" ht="48.6" customHeight="1" x14ac:dyDescent="0.25"/>
  </sheetData>
  <sheetProtection algorithmName="SHA-512" hashValue="W17qbU4eNPvCpviUDuVo6bfTobBTD4c+WzkKYhbdjiZKZ25dhk3LIseXoriI3sRA06EohlCr2fvUxgPCu7K6Wg==" saltValue="6xTZUQNCeQ5poiU80GpisQ==" spinCount="100000" sheet="1" objects="1" scenarios="1"/>
  <mergeCells count="5">
    <mergeCell ref="C5:F5"/>
    <mergeCell ref="C1:H1"/>
    <mergeCell ref="F9:G9"/>
    <mergeCell ref="F11:G11"/>
    <mergeCell ref="C9:D9"/>
  </mergeCells>
  <conditionalFormatting sqref="F11">
    <cfRule type="cellIs" dxfId="5" priority="3" operator="equal">
      <formula>$F$9</formula>
    </cfRule>
    <cfRule type="cellIs" dxfId="4" priority="4" operator="lessThan">
      <formula>$F$9</formula>
    </cfRule>
    <cfRule type="cellIs" dxfId="3" priority="5" operator="greaterThan">
      <formula>$F$9</formula>
    </cfRule>
  </conditionalFormatting>
  <conditionalFormatting sqref="F11:G11">
    <cfRule type="cellIs" dxfId="2" priority="1" operator="greaterThan">
      <formula>$F$9</formula>
    </cfRule>
    <cfRule type="cellIs" dxfId="1" priority="2" operator="lessThanOrEqual">
      <formula>$F$9</formula>
    </cfRule>
  </conditionalFormatting>
  <conditionalFormatting sqref="G5">
    <cfRule type="cellIs" dxfId="0" priority="6" operator="greaterThan">
      <formula>#REF!</formula>
    </cfRule>
  </conditionalFormatting>
  <dataValidations count="2">
    <dataValidation type="custom" operator="greaterThan" allowBlank="1" showInputMessage="1" showErrorMessage="1" error="L'importo deve essere maggiore di zero e sono ammesse solo 2 cifre decimali" sqref="F8 F6" xr:uid="{00000000-0002-0000-0000-000001000000}">
      <formula1>AND((LEN(F6)-LEN(INT(F6)))&lt;=3,F6&gt;0)</formula1>
    </dataValidation>
    <dataValidation type="custom" allowBlank="1" showInputMessage="1" showErrorMessage="1" error="Non è possibile inserire più di due cifre decimali o un valore pari a zero" sqref="F4" xr:uid="{0FF87D0B-C1BB-4AAA-ADED-8FC93EDB9C0F}">
      <formula1>AND((LEN(F4)-LEN(INT(F4)))&lt;=3,F4&lt;&gt;0)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2025-04-14T08:33:09Z</dcterms:modified>
</cp:coreProperties>
</file>