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filterPrivacy="1" autoCompressPictures="0" defaultThemeVersion="124226"/>
  <xr:revisionPtr revIDLastSave="0" documentId="13_ncr:1_{9F70AE8C-04C6-4DC0-9AA2-3B2A74D4DBC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" i="1" l="1"/>
  <c r="D5" i="1" s="1"/>
  <c r="C11" i="1" l="1"/>
  <c r="C9" i="1" l="1"/>
</calcChain>
</file>

<file path=xl/sharedStrings.xml><?xml version="1.0" encoding="utf-8"?>
<sst xmlns="http://schemas.openxmlformats.org/spreadsheetml/2006/main" count="12" uniqueCount="12">
  <si>
    <t>Celle da compilare</t>
  </si>
  <si>
    <t>Descrizione</t>
  </si>
  <si>
    <t>Canone totale (€)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</si>
  <si>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</si>
  <si>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</si>
  <si>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</si>
  <si>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</si>
  <si>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</si>
  <si>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Quantità</t>
  </si>
  <si>
    <t>24</t>
  </si>
  <si>
    <t xml:space="preserve">Rda 52188 SERVIZIO DI MANUTENZIONE DEI PRODOTTI MBM E MACRO ALL </t>
  </si>
  <si>
    <t xml:space="preserve">servizio di manutenzione dei prodotti software MBM e Macro All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</si>
</sst>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€&quot;\ * #,##0.00_-;\-&quot;€&quot;\ * #,##0.00_-;_-&quot;€&quot;\ * &quot;-&quot;??_-;_-@_-"/>
    <numFmt numFmtId="164" formatCode="&quot;€&quot;\ #,##0.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28">
    <xf numFmtId="0" fontId="0" fillId="0" borderId="0" xfId="0"/>
    <xf numFmtId="0" fontId="1" fillId="0" borderId="0" xfId="0" applyFont="1"/>
    <xf numFmtId="0" fontId="9" fillId="0" borderId="0" xfId="0" applyFont="1"/>
    <xf numFmtId="0" fontId="4" fillId="0" borderId="0" xfId="1" applyAlignment="1">
      <alignment horizontal="right" vertical="center"/>
    </xf>
    <xf numFmtId="164" fontId="3" fillId="0" borderId="0" xfId="0" applyNumberFormat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164" fontId="4" fillId="0" borderId="0" xfId="1" applyNumberForma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0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49" fontId="13" fillId="4" borderId="7" xfId="0" applyNumberFormat="1" applyFont="1" applyFill="1" applyBorder="1" applyAlignment="1">
      <alignment horizontal="center" vertical="center" wrapText="1"/>
    </xf>
    <xf numFmtId="164" fontId="15" fillId="0" borderId="7" xfId="0" applyNumberFormat="1" applyFont="1" applyBorder="1" applyAlignment="1" applyProtection="1">
      <alignment horizontal="center" vertical="center" wrapText="1"/>
      <protection locked="0"/>
    </xf>
    <xf numFmtId="164" fontId="15" fillId="0" borderId="8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vertical="center"/>
    </xf>
    <xf numFmtId="164" fontId="2" fillId="4" borderId="10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164" fontId="7" fillId="0" borderId="2" xfId="1" applyNumberFormat="1" applyFont="1" applyBorder="1" applyAlignment="1">
      <alignment horizontal="center" vertical="center"/>
    </xf>
    <xf numFmtId="164" fontId="7" fillId="0" borderId="4" xfId="1" applyNumberFormat="1" applyFont="1" applyBorder="1" applyAlignment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/>
    </xf>
    <xf numFmtId="164" fontId="12" fillId="0" borderId="4" xfId="0" applyNumberFormat="1" applyFont="1" applyBorder="1" applyAlignment="1">
      <alignment horizontal="center" vertical="center"/>
    </xf>
  </cellXfs>
  <cellStyles count="5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  <cellStyle name="Valuta" xfId="4" builtinId="4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"/>
  <sheetViews>
    <sheetView tabSelected="1" zoomScale="90" zoomScaleNormal="90" workbookViewId="0">
      <selection activeCell="I5" sqref="I5"/>
    </sheetView>
  </sheetViews>
  <sheetFormatPr defaultColWidth="8.90625" defaultRowHeight="14.5" x14ac:dyDescent="0.35"/>
  <cols>
    <col min="1" max="1" width="41.6328125" customWidth="1"/>
    <col min="2" max="2" width="10.453125" customWidth="1"/>
    <col min="3" max="3" width="23.453125" customWidth="1"/>
    <col min="4" max="4" width="24.6328125" customWidth="1"/>
  </cols>
  <sheetData>
    <row r="1" spans="1:7" s="1" customFormat="1" ht="15" thickBot="1" x14ac:dyDescent="0.4">
      <c r="A1" s="1" t="s">
        <v>10</v>
      </c>
    </row>
    <row r="2" spans="1:7" ht="15" thickBot="1" x14ac:dyDescent="0.4">
      <c r="C2" s="8" t="s">
        <v>0</v>
      </c>
      <c r="E2" s="9"/>
    </row>
    <row r="3" spans="1:7" ht="60.75" customHeight="1" thickBot="1" x14ac:dyDescent="0.4">
      <c r="A3" s="12" t="s">
        <v>1</v>
      </c>
      <c r="B3" s="13" t="s">
        <v>8</v>
      </c>
      <c r="C3" s="14" t="s">
        <v>6</v>
      </c>
      <c r="D3" s="15" t="s">
        <v>2</v>
      </c>
    </row>
    <row r="4" spans="1:7" ht="61.5" customHeight="1" x14ac:dyDescent="0.35">
      <c r="A4" s="21" t="s">
        <v>11</v>
      </c>
      <c r="B4" s="16" t="s">
        <v>9</v>
      </c>
      <c r="C4" s="17"/>
      <c r="D4" s="18">
        <f>B4*C4</f>
        <v>0</v>
      </c>
    </row>
    <row r="5" spans="1:7" ht="74.25" customHeight="1" thickBot="1" x14ac:dyDescent="0.4">
      <c r="A5" s="19" t="s">
        <v>3</v>
      </c>
      <c r="B5" s="19"/>
      <c r="C5" s="19"/>
      <c r="D5" s="20">
        <f>IF((SUM(D4:D4))&lt;=C7,(SUM(D4:D4)),"ERRORE l'importo offerto supera la base d'asta")</f>
        <v>0</v>
      </c>
    </row>
    <row r="6" spans="1:7" ht="12.75" customHeight="1" thickBot="1" x14ac:dyDescent="0.4">
      <c r="C6" s="1"/>
      <c r="D6" s="4"/>
      <c r="E6" s="2"/>
      <c r="F6" s="2"/>
      <c r="G6" s="2"/>
    </row>
    <row r="7" spans="1:7" s="2" customFormat="1" ht="41.25" customHeight="1" thickBot="1" x14ac:dyDescent="0.4">
      <c r="A7" s="11" t="s">
        <v>5</v>
      </c>
      <c r="C7" s="22">
        <v>72000</v>
      </c>
      <c r="D7" s="23"/>
    </row>
    <row r="8" spans="1:7" s="2" customFormat="1" ht="15" customHeight="1" thickBot="1" x14ac:dyDescent="0.4">
      <c r="A8" s="3"/>
      <c r="C8" s="6"/>
    </row>
    <row r="9" spans="1:7" s="2" customFormat="1" ht="66" customHeight="1" thickBot="1" x14ac:dyDescent="0.4">
      <c r="A9" s="11" t="s">
        <v>7</v>
      </c>
      <c r="C9" s="24" t="str">
        <f>IF(D5&gt;C7,"ATTENZIONE: L'offerta complessiva è superiore alla Base d'asta","OK")</f>
        <v>OK</v>
      </c>
      <c r="D9" s="25"/>
      <c r="E9"/>
      <c r="F9"/>
      <c r="G9"/>
    </row>
    <row r="10" spans="1:7" s="2" customFormat="1" ht="15" customHeight="1" thickBot="1" x14ac:dyDescent="0.4">
      <c r="A10" s="5"/>
      <c r="C10" s="10"/>
      <c r="E10"/>
      <c r="F10"/>
      <c r="G10"/>
    </row>
    <row r="11" spans="1:7" ht="31.5" customHeight="1" thickBot="1" x14ac:dyDescent="0.4">
      <c r="A11" s="7" t="s">
        <v>4</v>
      </c>
      <c r="C11" s="26">
        <f>IF((D5&lt;=C7),D5,"ERRORE")</f>
        <v>0</v>
      </c>
      <c r="D11" s="27"/>
    </row>
  </sheetData>
  <sheetProtection algorithmName="SHA-512" hashValue="ToCy3gmY/U5lIqZ9Ppi6ro7/epW9hgUbQ3uO70T4VNdHA96iex7AgI7L9C2ZEQZIR6JmTsrlZcpfjLPFKdKmvQ==" saltValue="LhL+pnPtAkGt1JKi2/YIBg==" spinCount="100000" sheet="1" objects="1" scenarios="1"/>
  <mergeCells count="3">
    <mergeCell ref="C7:D7"/>
    <mergeCell ref="C9:D9"/>
    <mergeCell ref="C11:D11"/>
  </mergeCells>
  <conditionalFormatting sqref="C11">
    <cfRule type="cellIs" dxfId="5" priority="6" operator="equal">
      <formula>$C$7</formula>
    </cfRule>
    <cfRule type="cellIs" dxfId="4" priority="7" operator="lessThan">
      <formula>$C$7</formula>
    </cfRule>
    <cfRule type="cellIs" dxfId="3" priority="9" operator="greaterThan">
      <formula>$C$7</formula>
    </cfRule>
  </conditionalFormatting>
  <conditionalFormatting sqref="C11:D11">
    <cfRule type="cellIs" dxfId="2" priority="1" operator="greaterThan">
      <formula>$C$7</formula>
    </cfRule>
    <cfRule type="cellIs" dxfId="1" priority="2" operator="lessThanOrEqual">
      <formula>$C$7</formula>
    </cfRule>
  </conditionalFormatting>
  <conditionalFormatting sqref="D5">
    <cfRule type="cellIs" dxfId="0" priority="10" operator="greaterThan">
      <formula>#REF!</formula>
    </cfRule>
  </conditionalFormatting>
  <dataValidations count="1">
    <dataValidation type="custom" operator="equal" allowBlank="1" showInputMessage="1" showErrorMessage="1" error="Non è possibile inserire più di due cifre decimali" sqref="C4" xr:uid="{00000000-0002-0000-0000-000000000000}">
      <formula1>(LEN(C4)-LEN(INT(C4)))&lt;=3</formula1>
    </dataValidation>
  </dataValidations>
  <pageMargins left="0.7" right="0.7" top="0.75" bottom="0.75" header="0.3" footer="0.3"/>
  <pageSetup paperSize="9" orientation="portrait" r:id="rId1"/>
  <ignoredErrors>
    <ignoredError sqref="B4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9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9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2025-03-18T09:07:41Z</dcterms:modified>
</cp:coreProperties>
</file>