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<sst xmlns="http://schemas.openxmlformats.org/spreadsheetml/2006/main" count="13" uniqueCount="13">
  <si>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</si>
  <si>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</si>
  <si>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</si>
  <si>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</si>
  <si>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</si>
  <si>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</si>
  <si>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</si>
  <si>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</si>
  <si>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</si>
  <si>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 xml:space="preserve">Partecipazione al corso Executive in Digital Transformation </t>
  </si>
  <si>
    <t>Quote</t>
  </si>
  <si>
    <t>partecipazione al corso Executive su tematiche Innovation e Data analytics.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</si>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</sst>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2" fillId="0" borderId="7" xfId="0" applyFont="1" applyBorder="1" applyAlignment="1">
      <alignment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wrapText="1"/>
    </xf>
    <xf numFmtId="49" fontId="14" fillId="4" borderId="6" xfId="0" applyNumberFormat="1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topLeftCell="A8" zoomScale="110" zoomScaleNormal="110" workbookViewId="0">
      <selection activeCell="E10" sqref="E10:F10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13"/>
      <c r="G2" s="1"/>
    </row>
    <row r="3" spans="3:9" ht="18" customHeight="1" thickBot="1" x14ac:dyDescent="0.4">
      <c r="G3" s="9"/>
    </row>
    <row r="4" spans="3:9" x14ac:dyDescent="0.35">
      <c r="E4" s="8" t="s">
        <v>0</v>
      </c>
      <c r="G4" s="9"/>
    </row>
    <row r="5" spans="3:9" ht="60.75" customHeight="1" x14ac:dyDescent="0.35">
      <c r="C5" s="19" t="s">
        <v>1</v>
      </c>
      <c r="D5" s="19" t="s">
        <v>10</v>
      </c>
      <c r="E5" s="20" t="s">
        <v>6</v>
      </c>
      <c r="F5" s="21" t="s">
        <v>8</v>
      </c>
    </row>
    <row r="6" spans="3:9" ht="61.5" customHeight="1" x14ac:dyDescent="0.35">
      <c r="C6" s="22" t="s">
        <v>9</v>
      </c>
      <c r="D6" s="23" t="s">
        <v>5</v>
      </c>
      <c r="E6" s="16"/>
      <c r="F6" s="24">
        <f>D6*E6</f>
        <v>0</v>
      </c>
    </row>
    <row r="7" spans="3:9" ht="61.5" customHeight="1" x14ac:dyDescent="0.35">
      <c r="C7" s="17" t="s">
        <v>11</v>
      </c>
      <c r="D7" s="23" t="s">
        <v>12</v>
      </c>
      <c r="E7" s="16"/>
      <c r="F7" s="24">
        <f t="shared" ref="F7" si="0">D7*E7</f>
        <v>0</v>
      </c>
    </row>
    <row r="8" spans="3:9" ht="74.25" customHeight="1" thickBot="1" x14ac:dyDescent="0.4">
      <c r="C8" s="18" t="s">
        <v>2</v>
      </c>
      <c r="D8" s="18"/>
      <c r="E8" s="15"/>
      <c r="F8" s="14">
        <f>IF((SUM(F6:F7))&lt;=E10,(SUM(F6:F7)),"ERRORE l'importo offerto supera la base d'asta")</f>
        <v>0</v>
      </c>
    </row>
    <row r="9" spans="3:9" ht="12.75" customHeight="1" thickBot="1" x14ac:dyDescent="0.4">
      <c r="E9" s="1"/>
      <c r="F9" s="4"/>
      <c r="G9" s="2"/>
      <c r="H9" s="2"/>
      <c r="I9" s="2"/>
    </row>
    <row r="10" spans="3:9" s="2" customFormat="1" ht="41.25" customHeight="1" thickBot="1" x14ac:dyDescent="0.4">
      <c r="C10" s="12" t="s">
        <v>4</v>
      </c>
      <c r="E10" s="25">
        <v>30700</v>
      </c>
      <c r="F10" s="26"/>
    </row>
    <row r="11" spans="3:9" s="2" customFormat="1" ht="15" customHeight="1" thickBot="1" x14ac:dyDescent="0.4">
      <c r="C11" s="3"/>
      <c r="E11" s="6"/>
    </row>
    <row r="12" spans="3:9" s="2" customFormat="1" ht="66" customHeight="1" thickBot="1" x14ac:dyDescent="0.4">
      <c r="C12" s="12" t="s">
        <v>7</v>
      </c>
      <c r="E12" s="27" t="str">
        <f>IF(F8&gt;E10,"ATTENZIONE: L'offerta complessiva è superiore alla Base d'asta","OK")</f>
        <v>OK</v>
      </c>
      <c r="F12" s="28"/>
      <c r="G12"/>
      <c r="H12"/>
      <c r="I12"/>
    </row>
    <row r="13" spans="3:9" s="2" customFormat="1" ht="15" customHeight="1" thickBot="1" x14ac:dyDescent="0.4">
      <c r="C13" s="5"/>
      <c r="E13" s="10"/>
      <c r="G13" s="11"/>
      <c r="H13" s="11"/>
      <c r="I13" s="11"/>
    </row>
    <row r="14" spans="3:9" ht="31.5" customHeight="1" thickBot="1" x14ac:dyDescent="0.4">
      <c r="C14" s="7" t="s">
        <v>3</v>
      </c>
      <c r="E14" s="29">
        <f>IF((F8&lt;=E10),F8,"ERRORE")</f>
        <v>0</v>
      </c>
      <c r="F14" s="30"/>
    </row>
  </sheetData>
  <sheetProtection algorithmName="SHA-512" hashValue="mC1l1z0+zoQOsEw53mpt5qIaSBnlQi+3OUlWxETyEqPa+NMNeSfRFnoWLpOXKKh1z7UKk2EOQ9SVwyXZUaSv3Q==" saltValue="AFbMn1iJ4KhXQOHO+3F5vg==" spinCount="100000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2023-03-15T06:17:01Z</dcterms:modified>
</cp:coreProperties>
</file>