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60" windowWidth="19440" windowHeight="1356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7" i="1"/>
  <c r="F9" i="1" l="1"/>
  <c r="E13" i="1" s="1"/>
</calcChain>
</file>

<file path=xl/sharedStrings.xml><?xml version="1.0" encoding="utf-8"?>
<sst xmlns="http://schemas.openxmlformats.org/spreadsheetml/2006/main" count="10" uniqueCount="10">
  <si>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</si>
  <si>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</si>
  <si>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</si>
  <si>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</si>
  <si>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Quantià
(A)</t>
  </si>
  <si>
    <t>Importo unitario (€)
(B)</t>
  </si>
  <si>
    <t>Importo totale (€)
(AxB)</t>
  </si>
  <si>
    <t>Descrizione (rif. par. 2 del CT)</t>
  </si>
  <si>
    <t>c) Servizio di manutenzione e assistenza (€/mese)</t>
  </si>
  <si>
    <t>a) Software di gestione delle caselle PEC + b) Servizio di installazione, configurazione e migrazione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</si>
</sst>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7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0" xfId="0" applyFont="1"/>
    <xf numFmtId="0" fontId="5" fillId="0" borderId="1" xfId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/>
    <xf numFmtId="164" fontId="2" fillId="4" borderId="5" xfId="0" applyNumberFormat="1" applyFont="1" applyFill="1" applyBorder="1" applyAlignment="1" applyProtection="1">
      <alignment horizontal="center" vertical="center" wrapText="1"/>
    </xf>
    <xf numFmtId="164" fontId="14" fillId="0" borderId="9" xfId="0" applyNumberFormat="1" applyFont="1" applyBorder="1" applyAlignment="1" applyProtection="1">
      <alignment horizontal="center" vertical="center" wrapText="1"/>
    </xf>
    <xf numFmtId="49" fontId="12" fillId="4" borderId="8" xfId="0" applyNumberFormat="1" applyFont="1" applyFill="1" applyBorder="1" applyAlignment="1">
      <alignment horizontal="center" vertical="center" wrapText="1"/>
    </xf>
    <xf numFmtId="0" fontId="12" fillId="4" borderId="10" xfId="0" applyNumberFormat="1" applyFont="1" applyFill="1" applyBorder="1" applyAlignment="1">
      <alignment horizontal="center" vertical="center" wrapText="1"/>
    </xf>
    <xf numFmtId="164" fontId="14" fillId="0" borderId="10" xfId="0" applyNumberFormat="1" applyFont="1" applyBorder="1" applyAlignment="1" applyProtection="1">
      <alignment horizontal="center" vertical="center" wrapText="1"/>
      <protection locked="0"/>
    </xf>
    <xf numFmtId="0" fontId="12" fillId="4" borderId="6" xfId="0" applyNumberFormat="1" applyFont="1" applyFill="1" applyBorder="1" applyAlignment="1">
      <alignment horizontal="center" vertical="center" wrapText="1"/>
    </xf>
    <xf numFmtId="164" fontId="14" fillId="0" borderId="6" xfId="0" applyNumberFormat="1" applyFont="1" applyBorder="1" applyAlignment="1" applyProtection="1">
      <alignment horizontal="center" vertical="center" wrapText="1"/>
      <protection locked="0"/>
    </xf>
    <xf numFmtId="0" fontId="12" fillId="4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49" fontId="12" fillId="4" borderId="12" xfId="0" applyNumberFormat="1" applyFont="1" applyFill="1" applyBorder="1" applyAlignment="1">
      <alignment horizontal="center" vertical="center" wrapText="1"/>
    </xf>
    <xf numFmtId="164" fontId="14" fillId="0" borderId="13" xfId="0" applyNumberFormat="1" applyFont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3"/>
  <sheetViews>
    <sheetView showGridLines="0" tabSelected="1" topLeftCell="A4" zoomScale="90" zoomScaleNormal="90" workbookViewId="0">
      <selection activeCell="I12" sqref="I12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71" customWidth="1"/>
    <col min="4" max="4" width="10.453125" customWidth="1"/>
    <col min="5" max="5" width="23.453125" customWidth="1"/>
    <col min="6" max="6" width="28.453125" customWidth="1"/>
  </cols>
  <sheetData>
    <row r="2" spans="3:7" ht="15.5" x14ac:dyDescent="0.35">
      <c r="C2" s="10"/>
      <c r="G2" s="1"/>
    </row>
    <row r="3" spans="3:7" ht="18" customHeight="1" x14ac:dyDescent="0.35">
      <c r="G3" s="8"/>
    </row>
    <row r="4" spans="3:7" ht="18" customHeight="1" thickBot="1" x14ac:dyDescent="0.4">
      <c r="G4" s="8"/>
    </row>
    <row r="5" spans="3:7" ht="15" thickBot="1" x14ac:dyDescent="0.4">
      <c r="E5" s="7" t="s">
        <v>0</v>
      </c>
      <c r="G5" s="8"/>
    </row>
    <row r="6" spans="3:7" ht="43.5" customHeight="1" thickBot="1" x14ac:dyDescent="0.4">
      <c r="C6" s="20" t="s">
        <v>7</v>
      </c>
      <c r="D6" s="21" t="s">
        <v>4</v>
      </c>
      <c r="E6" s="22" t="s">
        <v>5</v>
      </c>
      <c r="F6" s="23" t="s">
        <v>6</v>
      </c>
    </row>
    <row r="7" spans="3:7" ht="24.5" customHeight="1" x14ac:dyDescent="0.35">
      <c r="C7" s="24" t="s">
        <v>9</v>
      </c>
      <c r="D7" s="18">
        <v>1</v>
      </c>
      <c r="E7" s="19"/>
      <c r="F7" s="25" t="str">
        <f>IF(E7="","Inserire importo unitario",D7*E7)</f>
        <v>Inserire importo unitario</v>
      </c>
    </row>
    <row r="8" spans="3:7" ht="19.5" customHeight="1" x14ac:dyDescent="0.35">
      <c r="C8" s="13" t="s">
        <v>8</v>
      </c>
      <c r="D8" s="16">
        <v>36</v>
      </c>
      <c r="E8" s="17"/>
      <c r="F8" s="12" t="str">
        <f t="shared" ref="F8" si="0">IF(E8="","Inserire importo unitario",D8*E8)</f>
        <v>Inserire importo unitario</v>
      </c>
    </row>
    <row r="9" spans="3:7" ht="42.75" customHeight="1" thickBot="1" x14ac:dyDescent="0.4">
      <c r="C9" s="26" t="s">
        <v>1</v>
      </c>
      <c r="D9" s="14"/>
      <c r="E9" s="15"/>
      <c r="F9" s="11" t="str">
        <f>IF(COUNTBLANK(E7:E8)=0,IF((SUM(F7:F8))&lt;=E11,(SUM(F7:F8)),"ERRORE l'importo offerto supera la base d'asta"),"Inserire importi unitari")</f>
        <v>Inserire importi unitari</v>
      </c>
    </row>
    <row r="10" spans="3:7" ht="12.75" customHeight="1" thickBot="1" x14ac:dyDescent="0.4">
      <c r="E10" s="1"/>
      <c r="F10" s="4"/>
      <c r="G10" s="2"/>
    </row>
    <row r="11" spans="3:7" s="2" customFormat="1" ht="41.25" customHeight="1" thickBot="1" x14ac:dyDescent="0.4">
      <c r="C11" s="9" t="s">
        <v>3</v>
      </c>
      <c r="E11" s="27">
        <v>37200</v>
      </c>
      <c r="F11" s="28"/>
    </row>
    <row r="12" spans="3:7" s="2" customFormat="1" ht="15" customHeight="1" thickBot="1" x14ac:dyDescent="0.4">
      <c r="C12" s="3"/>
      <c r="E12" s="5"/>
    </row>
    <row r="13" spans="3:7" ht="45.75" customHeight="1" thickBot="1" x14ac:dyDescent="0.4">
      <c r="C13" s="6" t="s">
        <v>2</v>
      </c>
      <c r="E13" s="29" t="str">
        <f>IF(F9="Inserire importi unitari","Inserire importi unitari",IF((F9&lt;=E11),F9,"ERRORE l'importo offerto supera la base d'asta"))</f>
        <v>Inserire importi unitari</v>
      </c>
      <c r="F13" s="30"/>
    </row>
  </sheetData>
  <sheetProtection algorithmName="SHA-512" hashValue="k6YtzWnBTl7dXURnuQibI7GYHTHKE7QhMiFfkz+7WbFe7n6DQtSRgBEWTMyqSPwHowWAIlE4rlGd7grLM1Jfug==" saltValue="c1FUfIKwSIFD0WV+q14pvg==" spinCount="100000" sheet="1" objects="1" scenarios="1"/>
  <mergeCells count="2">
    <mergeCell ref="E11:F11"/>
    <mergeCell ref="E13:F13"/>
  </mergeCells>
  <conditionalFormatting sqref="E13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E7:E9">
      <formula1>AND((LEN(E7)-LEN(INT(E7)))&lt;=3,E7&lt;&gt;0)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2021-07-26T09:57:17Z</dcterms:modified>
</cp:coreProperties>
</file>