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600" windowWidth="28800" windowHeight="11985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3" i="1" s="1"/>
  <c r="F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<sst xmlns="http://schemas.openxmlformats.org/spreadsheetml/2006/main" count="14" uniqueCount="14">
  <si>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</si>
  <si>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</si>
  <si>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</si>
  <si>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</si>
  <si>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</si>
  <si>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</si>
  <si>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</si>
  <si>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</si>
  <si>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</si>
  <si>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</si>
  <si>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2</t>
  </si>
  <si>
    <t>01</t>
  </si>
  <si>
    <t>abbonamenti alla banca dati "De Iure Publica (durata: 24 Mesi)</t>
  </si>
  <si>
    <t xml:space="preserve">RDO MEPA da RdA n. 51059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</si>
</sst>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110" zoomScaleNormal="110" workbookViewId="0">
      <selection activeCell="P6" sqref="P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20" t="s">
        <v>13</v>
      </c>
      <c r="D2" s="20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3" t="s">
        <v>6</v>
      </c>
      <c r="D5" s="19" t="s">
        <v>1</v>
      </c>
      <c r="E5" s="17" t="s">
        <v>8</v>
      </c>
      <c r="F5" s="13" t="s">
        <v>5</v>
      </c>
      <c r="G5" s="14" t="s">
        <v>9</v>
      </c>
    </row>
    <row r="6" spans="3:10" ht="61.5" customHeight="1" thickBot="1" x14ac:dyDescent="0.3">
      <c r="C6" s="21" t="s">
        <v>11</v>
      </c>
      <c r="D6" s="22" t="s">
        <v>12</v>
      </c>
      <c r="E6" s="18" t="s">
        <v>10</v>
      </c>
      <c r="F6" s="15"/>
      <c r="G6" s="16">
        <f>E6*F6</f>
        <v>0</v>
      </c>
    </row>
    <row r="7" spans="3:10" ht="74.25" customHeight="1" thickBot="1" x14ac:dyDescent="0.3">
      <c r="C7" s="24"/>
      <c r="D7" s="25" t="s">
        <v>2</v>
      </c>
      <c r="E7" s="25"/>
      <c r="F7" s="27"/>
      <c r="G7" s="26">
        <f>IF((SUM(G6:G6))&lt;=F9,(SUM(G6:G6)),"ERRORE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D9" s="12" t="s">
        <v>4</v>
      </c>
      <c r="F9" s="28">
        <v>5760</v>
      </c>
      <c r="G9" s="29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D11" s="12" t="s">
        <v>7</v>
      </c>
      <c r="F11" s="30" t="str">
        <f>IF(G7&gt;F9,"ATTENZIONE: L'offerta complessiva è superiore alla Base d'asta","OK")</f>
        <v>OK</v>
      </c>
      <c r="G11" s="31"/>
      <c r="H11"/>
      <c r="I11"/>
      <c r="J11"/>
    </row>
    <row r="12" spans="3:10" s="2" customFormat="1" ht="15" customHeight="1" thickBot="1" x14ac:dyDescent="0.3">
      <c r="D12" s="5"/>
      <c r="F12" s="10"/>
      <c r="H12" s="11"/>
      <c r="I12" s="11"/>
      <c r="J12" s="11"/>
    </row>
    <row r="13" spans="3:10" ht="31.5" customHeight="1" thickBot="1" x14ac:dyDescent="0.3">
      <c r="D13" s="7" t="s">
        <v>3</v>
      </c>
      <c r="F13" s="32">
        <f>IF((G7&lt;=F9),G7,"ERRORE")</f>
        <v>0</v>
      </c>
      <c r="G13" s="33"/>
    </row>
  </sheetData>
  <sheetProtection algorithmName="SHA-512" hashValue="2k565y8WFF4yjn2x1oJSv3HseaYq++AbNu0hIer/+PWz+LgHq6fmiCXNmnl2EAzcvSCSoRdTn9L4KvWYApOPaA==" saltValue="/MV9lsRU57vR7VAVI0FkYQ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2022-06-30T07:17:28Z</dcterms:modified>
</cp:coreProperties>
</file>