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4" i="1" l="1"/>
  <c r="G5" i="1" l="1"/>
  <c r="G8" i="1" s="1"/>
  <c r="F14" i="1" l="1"/>
  <c r="F12" i="1" l="1"/>
</calcChain>
</file>

<file path=xl/sharedStrings.xml><?xml version="1.0" encoding="utf-8"?>
<sst xmlns="http://schemas.openxmlformats.org/spreadsheetml/2006/main" count="17" uniqueCount="15">
  <si>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</si>
  <si>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</si>
  <si>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</si>
  <si>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</si>
  <si>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</si>
  <si>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</si>
  <si>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</si>
  <si>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</si>
  <si>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</si>
  <si>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Auricolari per corso multimediale</t>
  </si>
  <si>
    <t>200</t>
  </si>
  <si>
    <t>10</t>
  </si>
  <si>
    <t>Mouse pad con poggiapolso</t>
  </si>
  <si>
    <t>Modulo RAM da 4Gb DDR3-1600 (PC3-12800)</t>
  </si>
  <si>
    <t xml:space="preserve">Mouse Usb verticale ergonomico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</si>
</sst>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49" fontId="12" fillId="4" borderId="5" xfId="0" applyNumberFormat="1" applyFont="1" applyFill="1" applyBorder="1" applyAlignment="1">
      <alignment horizontal="center" vertical="center" wrapText="1"/>
    </xf>
    <xf numFmtId="164" fontId="13" fillId="0" borderId="5" xfId="0" applyNumberFormat="1" applyFont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2" fillId="4" borderId="8" xfId="0" applyNumberFormat="1" applyFont="1" applyFill="1" applyBorder="1" applyAlignment="1">
      <alignment horizontal="center" vertical="center" wrapText="1"/>
    </xf>
    <xf numFmtId="164" fontId="13" fillId="0" borderId="8" xfId="0" applyNumberFormat="1" applyFont="1" applyBorder="1" applyAlignment="1" applyProtection="1">
      <alignment horizontal="center" vertical="center" wrapText="1"/>
      <protection locked="0"/>
    </xf>
    <xf numFmtId="164" fontId="13" fillId="0" borderId="9" xfId="0" applyNumberFormat="1" applyFont="1" applyBorder="1" applyAlignment="1" applyProtection="1">
      <alignment horizontal="center" vertical="center" wrapText="1"/>
    </xf>
    <xf numFmtId="164" fontId="13" fillId="0" borderId="10" xfId="0" applyNumberFormat="1" applyFont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8" fillId="3" borderId="1" xfId="4" applyNumberFormat="1" applyFont="1" applyFill="1" applyBorder="1" applyAlignment="1" applyProtection="1">
      <alignment horizontal="center" vertical="center" wrapText="1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49" fontId="5" fillId="4" borderId="13" xfId="0" applyNumberFormat="1" applyFont="1" applyFill="1" applyBorder="1" applyAlignment="1">
      <alignment horizontal="left" vertical="center" wrapText="1"/>
    </xf>
    <xf numFmtId="49" fontId="5" fillId="4" borderId="8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5" fillId="4" borderId="14" xfId="0" applyNumberFormat="1" applyFont="1" applyFill="1" applyBorder="1" applyAlignment="1">
      <alignment horizontal="left" vertical="center" wrapText="1"/>
    </xf>
    <xf numFmtId="49" fontId="5" fillId="4" borderId="5" xfId="0" applyNumberFormat="1" applyFont="1" applyFill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49" fontId="5" fillId="4" borderId="15" xfId="0" applyNumberFormat="1" applyFont="1" applyFill="1" applyBorder="1" applyAlignment="1">
      <alignment horizontal="left" vertical="center" wrapText="1"/>
    </xf>
    <xf numFmtId="49" fontId="5" fillId="4" borderId="16" xfId="0" applyNumberFormat="1" applyFont="1" applyFill="1" applyBorder="1" applyAlignment="1">
      <alignment horizontal="left" vertical="center" wrapText="1"/>
    </xf>
    <xf numFmtId="49" fontId="12" fillId="4" borderId="16" xfId="0" applyNumberFormat="1" applyFont="1" applyFill="1" applyBorder="1" applyAlignment="1">
      <alignment horizontal="center" vertical="center" wrapText="1"/>
    </xf>
    <xf numFmtId="164" fontId="13" fillId="0" borderId="16" xfId="0" applyNumberFormat="1" applyFont="1" applyBorder="1" applyAlignment="1" applyProtection="1">
      <alignment horizontal="center" vertical="center" wrapText="1"/>
      <protection locked="0"/>
    </xf>
    <xf numFmtId="164" fontId="13" fillId="0" borderId="17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4"/>
  <sheetViews>
    <sheetView tabSelected="1" zoomScale="90" zoomScaleNormal="90" workbookViewId="0">
      <selection activeCell="I6" sqref="I6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1" spans="3:10" ht="15.75" thickBot="1" x14ac:dyDescent="0.3"/>
    <row r="2" spans="3:10" ht="15.75" thickBot="1" x14ac:dyDescent="0.3">
      <c r="F2" s="13" t="s">
        <v>0</v>
      </c>
      <c r="H2" s="7"/>
    </row>
    <row r="3" spans="3:10" ht="60.75" customHeight="1" thickBot="1" x14ac:dyDescent="0.3">
      <c r="C3" s="29" t="s">
        <v>1</v>
      </c>
      <c r="D3" s="30"/>
      <c r="E3" s="18" t="s">
        <v>2</v>
      </c>
      <c r="F3" s="19" t="s">
        <v>6</v>
      </c>
      <c r="G3" s="20" t="s">
        <v>8</v>
      </c>
    </row>
    <row r="4" spans="3:10" ht="30" customHeight="1" x14ac:dyDescent="0.25">
      <c r="C4" s="27" t="s">
        <v>9</v>
      </c>
      <c r="D4" s="28"/>
      <c r="E4" s="14" t="s">
        <v>10</v>
      </c>
      <c r="F4" s="15"/>
      <c r="G4" s="16">
        <f>E4*F4</f>
        <v>0</v>
      </c>
    </row>
    <row r="5" spans="3:10" ht="30" customHeight="1" x14ac:dyDescent="0.25">
      <c r="C5" s="31" t="s">
        <v>14</v>
      </c>
      <c r="D5" s="32"/>
      <c r="E5" s="10" t="s">
        <v>11</v>
      </c>
      <c r="F5" s="11"/>
      <c r="G5" s="17">
        <f t="shared" ref="G5:G7" si="0">E5*F5</f>
        <v>0</v>
      </c>
    </row>
    <row r="6" spans="3:10" ht="30" customHeight="1" x14ac:dyDescent="0.25">
      <c r="C6" s="31" t="s">
        <v>12</v>
      </c>
      <c r="D6" s="32"/>
      <c r="E6" s="10" t="s">
        <v>11</v>
      </c>
      <c r="F6" s="11"/>
      <c r="G6" s="17">
        <f t="shared" si="0"/>
        <v>0</v>
      </c>
    </row>
    <row r="7" spans="3:10" ht="30" customHeight="1" thickBot="1" x14ac:dyDescent="0.3">
      <c r="C7" s="40" t="s">
        <v>13</v>
      </c>
      <c r="D7" s="41"/>
      <c r="E7" s="42" t="s">
        <v>10</v>
      </c>
      <c r="F7" s="43"/>
      <c r="G7" s="44">
        <f t="shared" si="0"/>
        <v>0</v>
      </c>
    </row>
    <row r="8" spans="3:10" ht="74.25" customHeight="1" thickBot="1" x14ac:dyDescent="0.3">
      <c r="C8" s="33" t="s">
        <v>3</v>
      </c>
      <c r="D8" s="34"/>
      <c r="E8" s="34"/>
      <c r="F8" s="35"/>
      <c r="G8" s="12">
        <f>IF((SUM(G4:G7))&lt;=F10,(SUM(G4:G7)),"ERRORE l'importo offerto supera la base d'asta")</f>
        <v>0</v>
      </c>
    </row>
    <row r="9" spans="3:10" ht="12.75" customHeight="1" thickBot="1" x14ac:dyDescent="0.3">
      <c r="F9" s="1"/>
      <c r="G9" s="4"/>
      <c r="H9" s="2"/>
      <c r="I9" s="2"/>
      <c r="J9" s="2"/>
    </row>
    <row r="10" spans="3:10" s="2" customFormat="1" ht="41.25" customHeight="1" thickBot="1" x14ac:dyDescent="0.3">
      <c r="C10" s="36" t="s">
        <v>5</v>
      </c>
      <c r="D10" s="37"/>
      <c r="F10" s="21">
        <v>10000</v>
      </c>
      <c r="G10" s="22"/>
    </row>
    <row r="11" spans="3:10" s="2" customFormat="1" ht="15" customHeight="1" thickBot="1" x14ac:dyDescent="0.3">
      <c r="D11" s="3"/>
      <c r="F11" s="6"/>
    </row>
    <row r="12" spans="3:10" s="2" customFormat="1" ht="66" customHeight="1" thickBot="1" x14ac:dyDescent="0.3">
      <c r="C12" s="36" t="s">
        <v>7</v>
      </c>
      <c r="D12" s="37"/>
      <c r="F12" s="23" t="str">
        <f>IF(G8&gt;F10,"ATTENZIONE: L'offerta complessiva è superiore alla Base d'asta","OK")</f>
        <v>OK</v>
      </c>
      <c r="G12" s="24"/>
      <c r="H12"/>
      <c r="I12"/>
      <c r="J12"/>
    </row>
    <row r="13" spans="3:10" s="2" customFormat="1" ht="15" customHeight="1" thickBot="1" x14ac:dyDescent="0.3">
      <c r="D13" s="5"/>
      <c r="F13" s="8"/>
      <c r="H13" s="9"/>
      <c r="I13" s="9"/>
      <c r="J13" s="9"/>
    </row>
    <row r="14" spans="3:10" ht="46.5" customHeight="1" thickBot="1" x14ac:dyDescent="0.3">
      <c r="C14" s="38" t="s">
        <v>4</v>
      </c>
      <c r="D14" s="39"/>
      <c r="F14" s="25">
        <f>IF((G8&lt;=F10),G8,"ERRORE")</f>
        <v>0</v>
      </c>
      <c r="G14" s="26"/>
    </row>
  </sheetData>
  <sheetProtection password="CE28" sheet="1" objects="1" scenarios="1"/>
  <mergeCells count="12">
    <mergeCell ref="F10:G10"/>
    <mergeCell ref="F12:G12"/>
    <mergeCell ref="F14:G14"/>
    <mergeCell ref="C4:D4"/>
    <mergeCell ref="C3:D3"/>
    <mergeCell ref="C5:D5"/>
    <mergeCell ref="C8:F8"/>
    <mergeCell ref="C10:D10"/>
    <mergeCell ref="C12:D12"/>
    <mergeCell ref="C14:D14"/>
    <mergeCell ref="C6:D6"/>
    <mergeCell ref="C7:D7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4:F7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2018-05-04T10:37:25Z</dcterms:modified>
</cp:coreProperties>
</file>