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" l="1"/>
  <c r="G5" i="1"/>
  <c r="G6" i="1"/>
  <c r="G7" i="1" l="1"/>
  <c r="F13" i="1" s="1"/>
  <c r="F11" i="1" l="1"/>
</calcChain>
</file>

<file path=xl/sharedStrings.xml><?xml version="1.0" encoding="utf-8"?>
<sst xmlns="http://schemas.openxmlformats.org/spreadsheetml/2006/main" count="19" uniqueCount="19">
  <si>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</si>
  <si>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</si>
  <si>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</si>
  <si>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</si>
  <si>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</si>
  <si>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</si>
  <si>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</si>
  <si>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</si>
  <si>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Codice</t>
  </si>
  <si>
    <t>Sistema di Verifica in caso di offerta superiore alla base d'asta</t>
  </si>
  <si>
    <t>Acrobat Pro DC</t>
  </si>
  <si>
    <t>15</t>
  </si>
  <si>
    <t>65234083BC02A12</t>
  </si>
  <si>
    <t>2</t>
  </si>
  <si>
    <t>Creative Cloud for teams – All Apps</t>
  </si>
  <si>
    <t>65270773BC02A12</t>
  </si>
  <si>
    <t>Autodesk AutoCAD LT 2017</t>
  </si>
  <si>
    <t>-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</si>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</sst>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1" applyFont="1" applyFill="1" applyBorder="1" applyAlignment="1" applyProtection="1">
      <alignment horizontal="right" vertical="center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2" fillId="4" borderId="6" xfId="0" applyNumberFormat="1" applyFont="1" applyFill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5" fillId="0" borderId="1" xfId="0" applyNumberFormat="1" applyFont="1" applyBorder="1" applyAlignment="1" applyProtection="1">
      <alignment horizontal="center" vertical="center" wrapText="1"/>
      <protection locked="0"/>
    </xf>
    <xf numFmtId="164" fontId="15" fillId="0" borderId="4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3" xfId="0" applyFont="1" applyBorder="1" applyAlignment="1" applyProtection="1">
      <alignment horizontal="center" vertical="center"/>
    </xf>
    <xf numFmtId="0" fontId="10" fillId="0" borderId="0" xfId="0" applyFont="1" applyProtection="1"/>
    <xf numFmtId="0" fontId="14" fillId="2" borderId="4" xfId="0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 applyProtection="1">
      <alignment horizontal="center" vertical="center" wrapText="1"/>
    </xf>
    <xf numFmtId="49" fontId="13" fillId="4" borderId="2" xfId="0" applyNumberFormat="1" applyFont="1" applyFill="1" applyBorder="1" applyAlignment="1" applyProtection="1">
      <alignment horizontal="center" vertical="center" wrapText="1"/>
    </xf>
    <xf numFmtId="49" fontId="13" fillId="4" borderId="1" xfId="0" applyNumberFormat="1" applyFont="1" applyFill="1" applyBorder="1" applyAlignment="1" applyProtection="1">
      <alignment horizontal="center" vertical="center" wrapText="1"/>
    </xf>
    <xf numFmtId="49" fontId="13" fillId="4" borderId="5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0" fontId="1" fillId="0" borderId="0" xfId="0" applyFont="1" applyProtection="1"/>
    <xf numFmtId="164" fontId="3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Protection="1"/>
    <xf numFmtId="0" fontId="0" fillId="0" borderId="0" xfId="0" applyBorder="1" applyProtection="1"/>
    <xf numFmtId="164" fontId="12" fillId="0" borderId="2" xfId="0" applyNumberFormat="1" applyFont="1" applyFill="1" applyBorder="1" applyAlignment="1" applyProtection="1">
      <alignment horizontal="center" vertical="center"/>
    </xf>
    <xf numFmtId="164" fontId="12" fillId="0" borderId="4" xfId="0" applyNumberFormat="1" applyFont="1" applyFill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3"/>
  <sheetViews>
    <sheetView tabSelected="1" zoomScale="90" zoomScaleNormal="90" workbookViewId="0">
      <selection activeCell="L7" sqref="L7"/>
    </sheetView>
  </sheetViews>
  <sheetFormatPr defaultColWidth="8.85546875" defaultRowHeight="15" x14ac:dyDescent="0.25"/>
  <cols>
    <col min="1" max="1" width="2.28515625" style="15" customWidth="1"/>
    <col min="2" max="2" width="1.7109375" style="15" customWidth="1"/>
    <col min="3" max="3" width="18" style="15" customWidth="1"/>
    <col min="4" max="4" width="41.7109375" style="15" customWidth="1"/>
    <col min="5" max="5" width="10.42578125" style="15" customWidth="1"/>
    <col min="6" max="6" width="23.42578125" style="15" customWidth="1"/>
    <col min="7" max="7" width="24.7109375" style="15" customWidth="1"/>
    <col min="8" max="16384" width="8.85546875" style="15"/>
  </cols>
  <sheetData>
    <row r="1" spans="3:10" ht="15.75" thickBot="1" x14ac:dyDescent="0.3"/>
    <row r="2" spans="3:10" ht="15.75" thickBot="1" x14ac:dyDescent="0.3">
      <c r="F2" s="16" t="s">
        <v>0</v>
      </c>
      <c r="H2" s="17"/>
    </row>
    <row r="3" spans="3:10" ht="60.75" customHeight="1" thickBot="1" x14ac:dyDescent="0.3">
      <c r="C3" s="7" t="s">
        <v>8</v>
      </c>
      <c r="D3" s="18" t="s">
        <v>1</v>
      </c>
      <c r="E3" s="19" t="s">
        <v>3</v>
      </c>
      <c r="F3" s="20" t="s">
        <v>7</v>
      </c>
      <c r="G3" s="7" t="s">
        <v>2</v>
      </c>
    </row>
    <row r="4" spans="3:10" ht="61.5" customHeight="1" thickBot="1" x14ac:dyDescent="0.3">
      <c r="C4" s="21" t="s">
        <v>12</v>
      </c>
      <c r="D4" s="22" t="s">
        <v>10</v>
      </c>
      <c r="E4" s="23" t="s">
        <v>11</v>
      </c>
      <c r="F4" s="13"/>
      <c r="G4" s="14">
        <f>E4*F4</f>
        <v>0</v>
      </c>
    </row>
    <row r="5" spans="3:10" ht="61.5" customHeight="1" thickBot="1" x14ac:dyDescent="0.3">
      <c r="C5" s="21" t="s">
        <v>15</v>
      </c>
      <c r="D5" s="22" t="s">
        <v>14</v>
      </c>
      <c r="E5" s="23" t="s">
        <v>13</v>
      </c>
      <c r="F5" s="13"/>
      <c r="G5" s="14">
        <f t="shared" ref="G5:G6" si="0">E5*F5</f>
        <v>0</v>
      </c>
    </row>
    <row r="6" spans="3:10" ht="61.5" customHeight="1" thickBot="1" x14ac:dyDescent="0.3">
      <c r="C6" s="21" t="s">
        <v>17</v>
      </c>
      <c r="D6" s="22" t="s">
        <v>16</v>
      </c>
      <c r="E6" s="23" t="s">
        <v>18</v>
      </c>
      <c r="F6" s="13"/>
      <c r="G6" s="14">
        <f t="shared" si="0"/>
        <v>0</v>
      </c>
    </row>
    <row r="7" spans="3:10" ht="74.25" customHeight="1" thickBot="1" x14ac:dyDescent="0.3">
      <c r="C7" s="24" t="s">
        <v>4</v>
      </c>
      <c r="D7" s="25"/>
      <c r="E7" s="25"/>
      <c r="F7" s="26"/>
      <c r="G7" s="8">
        <f>IF((SUM(G4:G6))&lt;=F9,(SUM(G4:G6)),"ERRORE l'importo offerto supera la base d'asta")</f>
        <v>0</v>
      </c>
    </row>
    <row r="8" spans="3:10" ht="12.75" customHeight="1" thickBot="1" x14ac:dyDescent="0.3">
      <c r="F8" s="27"/>
      <c r="G8" s="28"/>
      <c r="H8" s="29"/>
      <c r="I8" s="29"/>
      <c r="J8" s="29"/>
    </row>
    <row r="9" spans="3:10" s="29" customFormat="1" ht="41.25" customHeight="1" thickBot="1" x14ac:dyDescent="0.3">
      <c r="D9" s="6" t="s">
        <v>6</v>
      </c>
      <c r="F9" s="9">
        <v>12000</v>
      </c>
      <c r="G9" s="10"/>
    </row>
    <row r="10" spans="3:10" s="29" customFormat="1" ht="15" customHeight="1" thickBot="1" x14ac:dyDescent="0.3">
      <c r="D10" s="1"/>
      <c r="F10" s="3"/>
    </row>
    <row r="11" spans="3:10" s="29" customFormat="1" ht="66" customHeight="1" thickBot="1" x14ac:dyDescent="0.3">
      <c r="D11" s="6" t="s">
        <v>9</v>
      </c>
      <c r="F11" s="11" t="str">
        <f>IF(G7&gt;F9,"ATTENZIONE: L'offerta complessiva è superiore alla Base d'asta","OK")</f>
        <v>OK</v>
      </c>
      <c r="G11" s="12"/>
      <c r="H11" s="15"/>
      <c r="I11" s="15"/>
      <c r="J11" s="15"/>
    </row>
    <row r="12" spans="3:10" s="29" customFormat="1" ht="15" customHeight="1" thickBot="1" x14ac:dyDescent="0.3">
      <c r="D12" s="2"/>
      <c r="F12" s="5"/>
      <c r="H12" s="30"/>
      <c r="I12" s="30"/>
      <c r="J12" s="30"/>
    </row>
    <row r="13" spans="3:10" ht="31.5" customHeight="1" thickBot="1" x14ac:dyDescent="0.3">
      <c r="D13" s="4" t="s">
        <v>5</v>
      </c>
      <c r="F13" s="31">
        <f>IF((G7&lt;=F9),G7,"ERRORE")</f>
        <v>0</v>
      </c>
      <c r="G13" s="32"/>
    </row>
  </sheetData>
  <sheetProtection password="DBAF" sheet="1" objects="1" scenarios="1"/>
  <mergeCells count="4">
    <mergeCell ref="F9:G9"/>
    <mergeCell ref="F11:G11"/>
    <mergeCell ref="F13:G13"/>
    <mergeCell ref="C7:F7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4:F6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2017-11-14T15:43:50Z</dcterms:modified>
</cp:coreProperties>
</file>