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80" yWindow="-120" windowWidth="19320" windowHeight="11655"/>
  </bookViews>
  <sheets>
    <sheet name="Tabella" sheetId="11" r:id="rId1"/>
  </sheets>
  <definedNames>
    <definedName name="_xlnm.Print_Area" localSheetId="0">Tabella!$A$1:$I$29</definedName>
  </definedNames>
  <calcPr calcId="145621" iterateDelta="252"/>
</workbook>
</file>

<file path=xl/calcChain.xml><?xml version="1.0" encoding="utf-8"?>
<calcChain xmlns="http://schemas.openxmlformats.org/spreadsheetml/2006/main">
  <c r="E12" i="11" l="1"/>
  <c r="E25" i="11"/>
  <c r="E24" i="11"/>
  <c r="E17" i="11"/>
  <c r="E16" i="11"/>
  <c r="E26" i="11" l="1"/>
  <c r="G26" i="11" s="1"/>
  <c r="E18" i="11"/>
  <c r="G18" i="11" s="1"/>
  <c r="E13" i="11"/>
  <c r="E21" i="11"/>
  <c r="E20" i="11"/>
  <c r="E8" i="11"/>
  <c r="E7" i="11"/>
  <c r="E4" i="11"/>
  <c r="E3" i="11"/>
  <c r="E22" i="11" l="1"/>
  <c r="E14" i="11"/>
  <c r="E9" i="11"/>
  <c r="G9" i="11" s="1"/>
  <c r="E5" i="11"/>
  <c r="G22" i="11"/>
  <c r="E28" i="11" l="1"/>
  <c r="G14" i="11"/>
  <c r="G5" i="11"/>
</calcChain>
</file>

<file path=xl/sharedStrings.xml><?xml version="1.0" encoding="utf-8"?>
<sst xmlns="http://schemas.openxmlformats.org/spreadsheetml/2006/main" count="35" uniqueCount="17">
  <si>
    <t>figura professionale</t>
  </si>
  <si>
    <t xml:space="preserve">quantità </t>
  </si>
  <si>
    <t xml:space="preserve">punteggio unitario </t>
  </si>
  <si>
    <t xml:space="preserve">totale </t>
  </si>
  <si>
    <t xml:space="preserve">punteggio massimo </t>
  </si>
  <si>
    <t xml:space="preserve">Requisito migliorativo </t>
  </si>
  <si>
    <t>Risorsa n. 1</t>
  </si>
  <si>
    <t>Risorsa n. 2</t>
  </si>
  <si>
    <t>Punteggio utile ai fini dell'attribuzione del punteggio tecnico</t>
  </si>
  <si>
    <t>C18 - Punteggio complessivo</t>
  </si>
  <si>
    <t>1. Maggiore anzianità lavorativa (0,2 punti per ogni anno o frazione di anno &gt; 7 mesi)</t>
  </si>
  <si>
    <t>2. aver conseguito  la certificazione PMI o Prince2 Practitioner</t>
  </si>
  <si>
    <t>sino a 2 risorse di Project Manager IT (massimo 1 punto)</t>
  </si>
  <si>
    <t>2. aver conseguito  la certificazione ITIL</t>
  </si>
  <si>
    <t>sino a 2 risorse di Specialista Senior  (massimo 1 punto)</t>
  </si>
  <si>
    <t>sino a 2 risorse di Consulente di Auding Progetti IT (massimo 2 punti)</t>
  </si>
  <si>
    <t>sino a 2 risorse di Consulente Senior (massimo 2 punti)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</si>
</sst>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rgb="FF000000"/>
      <name val="Trebuchet MS"/>
      <family val="2"/>
    </font>
    <font>
      <sz val="10"/>
      <color theme="1"/>
      <name val="Trebuchet MS"/>
      <family val="2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1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indexed="18"/>
      <name val="Arial"/>
      <family val="2"/>
    </font>
    <font>
      <b/>
      <sz val="14"/>
      <color rgb="FFFF0000"/>
      <name val="Trebuchet MS"/>
      <family val="2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21" borderId="3" applyNumberForma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7" fillId="28" borderId="1" applyNumberFormat="0" applyAlignment="0" applyProtection="0"/>
    <xf numFmtId="0" fontId="8" fillId="29" borderId="0" applyNumberFormat="0" applyBorder="0" applyAlignment="0" applyProtection="0"/>
    <xf numFmtId="0" fontId="2" fillId="30" borderId="4" applyNumberFormat="0" applyFont="0" applyAlignment="0" applyProtection="0"/>
    <xf numFmtId="0" fontId="1" fillId="30" borderId="4" applyNumberFormat="0" applyFont="0" applyAlignment="0" applyProtection="0"/>
    <xf numFmtId="0" fontId="9" fillId="20" borderId="5" applyNumberFormat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1" borderId="0" applyNumberFormat="0" applyBorder="0" applyAlignment="0" applyProtection="0"/>
    <xf numFmtId="0" fontId="18" fillId="32" borderId="0" applyNumberFormat="0" applyBorder="0" applyAlignment="0" applyProtection="0"/>
  </cellStyleXfs>
  <cellXfs count="36">
    <xf numFmtId="0" fontId="0" fillId="0" borderId="0" xfId="0"/>
    <xf numFmtId="0" fontId="23" fillId="34" borderId="19" xfId="0" applyFont="1" applyFill="1" applyBorder="1" applyAlignment="1" applyProtection="1">
      <alignment vertical="center" wrapText="1"/>
      <protection hidden="1"/>
    </xf>
    <xf numFmtId="0" fontId="23" fillId="34" borderId="19" xfId="0" applyFont="1" applyFill="1" applyBorder="1" applyAlignment="1" applyProtection="1">
      <alignment horizontal="center" vertical="center" wrapText="1"/>
      <protection hidden="1"/>
    </xf>
    <xf numFmtId="0" fontId="6" fillId="33" borderId="13" xfId="0" applyFont="1" applyFill="1" applyBorder="1" applyAlignment="1" applyProtection="1">
      <alignment horizontal="center" vertical="top" wrapText="1"/>
      <protection hidden="1"/>
    </xf>
    <xf numFmtId="0" fontId="6" fillId="33" borderId="10" xfId="0" applyFont="1" applyFill="1" applyBorder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2" fontId="22" fillId="35" borderId="10" xfId="0" applyNumberFormat="1" applyFont="1" applyFill="1" applyBorder="1" applyAlignment="1" applyProtection="1">
      <alignment horizontal="center" vertical="center" wrapText="1"/>
      <protection hidden="1"/>
    </xf>
    <xf numFmtId="0" fontId="21" fillId="33" borderId="13" xfId="0" applyFont="1" applyFill="1" applyBorder="1" applyAlignment="1" applyProtection="1">
      <alignment vertical="center" wrapText="1"/>
      <protection hidden="1"/>
    </xf>
    <xf numFmtId="0" fontId="0" fillId="33" borderId="10" xfId="0" applyFill="1" applyBorder="1" applyAlignment="1" applyProtection="1">
      <alignment horizontal="left" vertical="top" wrapText="1"/>
      <protection hidden="1"/>
    </xf>
    <xf numFmtId="0" fontId="16" fillId="33" borderId="10" xfId="0" applyFont="1" applyFill="1" applyBorder="1" applyAlignment="1" applyProtection="1">
      <alignment horizontal="center" vertical="center" wrapText="1"/>
      <protection hidden="1"/>
    </xf>
    <xf numFmtId="2" fontId="24" fillId="35" borderId="18" xfId="0" applyNumberFormat="1" applyFont="1" applyFill="1" applyBorder="1" applyAlignment="1" applyProtection="1">
      <alignment horizontal="center" vertical="center" wrapText="1"/>
      <protection hidden="1"/>
    </xf>
    <xf numFmtId="2" fontId="22" fillId="38" borderId="18" xfId="0" applyNumberFormat="1" applyFont="1" applyFill="1" applyBorder="1" applyAlignment="1" applyProtection="1">
      <alignment horizontal="center" vertical="center" wrapText="1"/>
      <protection hidden="1"/>
    </xf>
    <xf numFmtId="4" fontId="19" fillId="0" borderId="0" xfId="0" applyNumberFormat="1" applyFont="1" applyProtection="1">
      <protection hidden="1"/>
    </xf>
    <xf numFmtId="4" fontId="20" fillId="0" borderId="0" xfId="0" applyNumberFormat="1" applyFont="1" applyProtection="1">
      <protection hidden="1"/>
    </xf>
    <xf numFmtId="4" fontId="0" fillId="0" borderId="0" xfId="0" applyNumberFormat="1" applyProtection="1">
      <protection hidden="1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hidden="1"/>
    </xf>
    <xf numFmtId="164" fontId="16" fillId="39" borderId="10" xfId="0" applyNumberFormat="1" applyFont="1" applyFill="1" applyBorder="1" applyAlignment="1" applyProtection="1">
      <alignment horizontal="center" vertical="center" wrapText="1"/>
      <protection hidden="1"/>
    </xf>
    <xf numFmtId="2" fontId="22" fillId="39" borderId="10" xfId="0" applyNumberFormat="1" applyFont="1" applyFill="1" applyBorder="1" applyAlignment="1" applyProtection="1">
      <alignment horizontal="center" vertical="center" wrapText="1"/>
      <protection hidden="1"/>
    </xf>
    <xf numFmtId="0" fontId="21" fillId="37" borderId="24" xfId="0" applyFont="1" applyFill="1" applyBorder="1" applyAlignment="1" applyProtection="1">
      <alignment horizontal="center" vertical="center" wrapText="1"/>
      <protection hidden="1"/>
    </xf>
    <xf numFmtId="0" fontId="21" fillId="37" borderId="27" xfId="0" applyFont="1" applyFill="1" applyBorder="1" applyAlignment="1" applyProtection="1">
      <alignment horizontal="center" vertical="center" wrapText="1"/>
      <protection hidden="1"/>
    </xf>
    <xf numFmtId="0" fontId="21" fillId="37" borderId="28" xfId="0" applyFont="1" applyFill="1" applyBorder="1" applyAlignment="1" applyProtection="1">
      <alignment horizontal="center" vertical="center" wrapText="1"/>
      <protection hidden="1"/>
    </xf>
    <xf numFmtId="0" fontId="24" fillId="38" borderId="25" xfId="0" applyFont="1" applyFill="1" applyBorder="1" applyAlignment="1" applyProtection="1">
      <alignment horizontal="center" wrapText="1"/>
      <protection hidden="1"/>
    </xf>
    <xf numFmtId="0" fontId="24" fillId="38" borderId="17" xfId="0" applyFont="1" applyFill="1" applyBorder="1" applyAlignment="1" applyProtection="1">
      <alignment horizontal="center" wrapText="1"/>
      <protection hidden="1"/>
    </xf>
    <xf numFmtId="0" fontId="24" fillId="38" borderId="26" xfId="0" applyFont="1" applyFill="1" applyBorder="1" applyAlignment="1" applyProtection="1">
      <alignment horizontal="center" wrapText="1"/>
      <protection hidden="1"/>
    </xf>
    <xf numFmtId="0" fontId="22" fillId="36" borderId="11" xfId="0" applyFont="1" applyFill="1" applyBorder="1" applyAlignment="1" applyProtection="1">
      <alignment horizontal="left" vertical="top" wrapText="1"/>
      <protection hidden="1"/>
    </xf>
    <xf numFmtId="0" fontId="22" fillId="36" borderId="12" xfId="0" applyFont="1" applyFill="1" applyBorder="1" applyAlignment="1" applyProtection="1">
      <alignment horizontal="left" vertical="top" wrapText="1"/>
      <protection hidden="1"/>
    </xf>
    <xf numFmtId="0" fontId="21" fillId="37" borderId="14" xfId="0" applyFont="1" applyFill="1" applyBorder="1" applyAlignment="1" applyProtection="1">
      <alignment horizontal="center" vertical="center" wrapText="1"/>
      <protection hidden="1"/>
    </xf>
    <xf numFmtId="0" fontId="21" fillId="37" borderId="15" xfId="0" applyFont="1" applyFill="1" applyBorder="1" applyAlignment="1" applyProtection="1">
      <alignment horizontal="center" vertical="center" wrapText="1"/>
      <protection hidden="1"/>
    </xf>
    <xf numFmtId="0" fontId="21" fillId="37" borderId="16" xfId="0" applyFont="1" applyFill="1" applyBorder="1" applyAlignment="1" applyProtection="1">
      <alignment horizontal="center" vertical="center" wrapText="1"/>
      <protection hidden="1"/>
    </xf>
    <xf numFmtId="0" fontId="25" fillId="34" borderId="20" xfId="0" applyFont="1" applyFill="1" applyBorder="1" applyAlignment="1" applyProtection="1">
      <alignment vertical="center" wrapText="1"/>
      <protection hidden="1"/>
    </xf>
    <xf numFmtId="0" fontId="25" fillId="34" borderId="21" xfId="0" applyFont="1" applyFill="1" applyBorder="1" applyAlignment="1" applyProtection="1">
      <alignment vertical="center" wrapText="1"/>
      <protection hidden="1"/>
    </xf>
    <xf numFmtId="0" fontId="25" fillId="34" borderId="22" xfId="0" applyFont="1" applyFill="1" applyBorder="1" applyAlignment="1" applyProtection="1">
      <alignment vertical="center" wrapText="1"/>
      <protection hidden="1"/>
    </xf>
    <xf numFmtId="0" fontId="21" fillId="37" borderId="30" xfId="0" applyFont="1" applyFill="1" applyBorder="1" applyAlignment="1" applyProtection="1">
      <alignment horizontal="center" vertical="center" wrapText="1"/>
      <protection hidden="1"/>
    </xf>
    <xf numFmtId="0" fontId="21" fillId="37" borderId="23" xfId="0" applyFont="1" applyFill="1" applyBorder="1" applyAlignment="1" applyProtection="1">
      <alignment horizontal="center" vertical="center" wrapText="1"/>
      <protection hidden="1"/>
    </xf>
    <xf numFmtId="0" fontId="21" fillId="37" borderId="29" xfId="0" applyFont="1" applyFill="1" applyBorder="1" applyAlignment="1" applyProtection="1">
      <alignment horizontal="center" vertical="center" wrapText="1"/>
      <protection hidden="1"/>
    </xf>
  </cellXfs>
  <cellStyles count="4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Nota 2" xfId="31"/>
    <cellStyle name="Output" xfId="32" builtinId="21" customBuiltin="1"/>
    <cellStyle name="Percentuale 2" xfId="33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zoomScaleNormal="100" workbookViewId="0">
      <selection activeCell="H2" sqref="H2"/>
    </sheetView>
  </sheetViews>
  <sheetFormatPr defaultRowHeight="15" x14ac:dyDescent="0.25"/>
  <cols>
    <col min="1" max="1" width="15.140625" style="5" customWidth="1"/>
    <col min="2" max="2" width="60.42578125" style="5" customWidth="1"/>
    <col min="3" max="3" width="9.140625" style="5"/>
    <col min="4" max="4" width="12.140625" style="5" customWidth="1"/>
    <col min="5" max="5" width="21.42578125" style="5" customWidth="1"/>
    <col min="6" max="6" width="10.7109375" style="5" customWidth="1"/>
    <col min="7" max="7" width="5.140625" style="5" customWidth="1"/>
    <col min="8" max="16384" width="9.140625" style="5"/>
  </cols>
  <sheetData>
    <row r="1" spans="1:7" ht="45" customHeight="1" x14ac:dyDescent="0.25">
      <c r="A1" s="3" t="s">
        <v>0</v>
      </c>
      <c r="B1" s="4" t="s">
        <v>5</v>
      </c>
      <c r="C1" s="4" t="s">
        <v>1</v>
      </c>
      <c r="D1" s="4" t="s">
        <v>2</v>
      </c>
      <c r="E1" s="4" t="s">
        <v>3</v>
      </c>
      <c r="F1" s="4" t="s">
        <v>4</v>
      </c>
    </row>
    <row r="2" spans="1:7" ht="39" customHeight="1" x14ac:dyDescent="0.25">
      <c r="A2" s="27" t="s">
        <v>15</v>
      </c>
      <c r="B2" s="25" t="s">
        <v>10</v>
      </c>
      <c r="C2" s="26"/>
      <c r="D2" s="26"/>
      <c r="E2" s="26"/>
      <c r="F2" s="26"/>
    </row>
    <row r="3" spans="1:7" ht="19.5" customHeight="1" x14ac:dyDescent="0.25">
      <c r="A3" s="28"/>
      <c r="B3" s="1" t="s">
        <v>6</v>
      </c>
      <c r="C3" s="15"/>
      <c r="D3" s="2">
        <v>0.2</v>
      </c>
      <c r="E3" s="17">
        <f>D3*C3</f>
        <v>0</v>
      </c>
      <c r="F3" s="2">
        <v>1</v>
      </c>
    </row>
    <row r="4" spans="1:7" ht="19.5" customHeight="1" x14ac:dyDescent="0.25">
      <c r="A4" s="28"/>
      <c r="B4" s="1" t="s">
        <v>7</v>
      </c>
      <c r="C4" s="15"/>
      <c r="D4" s="2">
        <v>0.2</v>
      </c>
      <c r="E4" s="17">
        <f>D4*C4</f>
        <v>0</v>
      </c>
      <c r="F4" s="2">
        <v>1</v>
      </c>
    </row>
    <row r="5" spans="1:7" ht="40.5" customHeight="1" thickBot="1" x14ac:dyDescent="0.35">
      <c r="A5" s="28"/>
      <c r="B5" s="30" t="s">
        <v>8</v>
      </c>
      <c r="C5" s="31"/>
      <c r="D5" s="32"/>
      <c r="E5" s="6">
        <f>SUM(E3:E4)/2</f>
        <v>0</v>
      </c>
      <c r="F5" s="2"/>
      <c r="G5" s="16" t="str">
        <f>IF(E5=0,"Assenza Miglioramento","OK")</f>
        <v>Assenza Miglioramento</v>
      </c>
    </row>
    <row r="6" spans="1:7" ht="30" customHeight="1" x14ac:dyDescent="0.25">
      <c r="A6" s="28"/>
      <c r="B6" s="25" t="s">
        <v>11</v>
      </c>
      <c r="C6" s="26"/>
      <c r="D6" s="26"/>
      <c r="E6" s="26"/>
      <c r="F6" s="26"/>
    </row>
    <row r="7" spans="1:7" ht="20.25" customHeight="1" x14ac:dyDescent="0.25">
      <c r="A7" s="28"/>
      <c r="B7" s="1" t="s">
        <v>6</v>
      </c>
      <c r="C7" s="15"/>
      <c r="D7" s="2">
        <v>1</v>
      </c>
      <c r="E7" s="18">
        <f>D7*C7</f>
        <v>0</v>
      </c>
      <c r="F7" s="2">
        <v>1</v>
      </c>
    </row>
    <row r="8" spans="1:7" ht="20.25" customHeight="1" x14ac:dyDescent="0.25">
      <c r="A8" s="28"/>
      <c r="B8" s="1" t="s">
        <v>7</v>
      </c>
      <c r="C8" s="15"/>
      <c r="D8" s="2">
        <v>1</v>
      </c>
      <c r="E8" s="18">
        <f>D8*C8</f>
        <v>0</v>
      </c>
      <c r="F8" s="2">
        <v>1</v>
      </c>
    </row>
    <row r="9" spans="1:7" ht="27.75" customHeight="1" thickBot="1" x14ac:dyDescent="0.35">
      <c r="A9" s="29"/>
      <c r="B9" s="30" t="s">
        <v>8</v>
      </c>
      <c r="C9" s="31"/>
      <c r="D9" s="32"/>
      <c r="E9" s="6">
        <f>SUM(E7:E8)/2</f>
        <v>0</v>
      </c>
      <c r="F9" s="2"/>
      <c r="G9" s="16" t="str">
        <f>IF(E9=0,"Assenza Miglioramento","OK")</f>
        <v>Assenza Miglioramento</v>
      </c>
    </row>
    <row r="10" spans="1:7" ht="15.75" customHeight="1" x14ac:dyDescent="0.25">
      <c r="A10" s="7"/>
      <c r="B10" s="8"/>
      <c r="C10" s="9"/>
      <c r="D10" s="9"/>
      <c r="E10" s="9"/>
      <c r="F10" s="9"/>
    </row>
    <row r="11" spans="1:7" ht="27.75" customHeight="1" x14ac:dyDescent="0.25">
      <c r="A11" s="27" t="s">
        <v>12</v>
      </c>
      <c r="B11" s="25" t="s">
        <v>10</v>
      </c>
      <c r="C11" s="26"/>
      <c r="D11" s="26"/>
      <c r="E11" s="26"/>
      <c r="F11" s="26"/>
    </row>
    <row r="12" spans="1:7" ht="19.5" customHeight="1" x14ac:dyDescent="0.25">
      <c r="A12" s="28"/>
      <c r="B12" s="1" t="s">
        <v>6</v>
      </c>
      <c r="C12" s="15"/>
      <c r="D12" s="2">
        <v>0.2</v>
      </c>
      <c r="E12" s="18">
        <f t="shared" ref="E12:E13" si="0">D12*C12</f>
        <v>0</v>
      </c>
      <c r="F12" s="2">
        <v>1</v>
      </c>
    </row>
    <row r="13" spans="1:7" ht="19.5" customHeight="1" x14ac:dyDescent="0.25">
      <c r="A13" s="28"/>
      <c r="B13" s="1" t="s">
        <v>7</v>
      </c>
      <c r="C13" s="15"/>
      <c r="D13" s="2">
        <v>0.2</v>
      </c>
      <c r="E13" s="18">
        <f t="shared" si="0"/>
        <v>0</v>
      </c>
      <c r="F13" s="2">
        <v>1</v>
      </c>
    </row>
    <row r="14" spans="1:7" ht="28.5" customHeight="1" thickBot="1" x14ac:dyDescent="0.35">
      <c r="A14" s="28"/>
      <c r="B14" s="30" t="s">
        <v>8</v>
      </c>
      <c r="C14" s="31"/>
      <c r="D14" s="32"/>
      <c r="E14" s="6">
        <f>SUM(E12:E13)/2</f>
        <v>0</v>
      </c>
      <c r="F14" s="2"/>
      <c r="G14" s="16" t="str">
        <f>IF(E14=0,"Assenza Miglioramento","OK")</f>
        <v>Assenza Miglioramento</v>
      </c>
    </row>
    <row r="15" spans="1:7" ht="27.75" customHeight="1" x14ac:dyDescent="0.25">
      <c r="A15" s="19" t="s">
        <v>16</v>
      </c>
      <c r="B15" s="25" t="s">
        <v>10</v>
      </c>
      <c r="C15" s="26"/>
      <c r="D15" s="26"/>
      <c r="E15" s="26"/>
      <c r="F15" s="26"/>
    </row>
    <row r="16" spans="1:7" ht="19.5" customHeight="1" x14ac:dyDescent="0.25">
      <c r="A16" s="20"/>
      <c r="B16" s="1" t="s">
        <v>6</v>
      </c>
      <c r="C16" s="15"/>
      <c r="D16" s="2">
        <v>0.2</v>
      </c>
      <c r="E16" s="18">
        <f t="shared" ref="E16:E17" si="1">D16*C16</f>
        <v>0</v>
      </c>
      <c r="F16" s="2">
        <v>1</v>
      </c>
    </row>
    <row r="17" spans="1:7" ht="19.5" customHeight="1" x14ac:dyDescent="0.25">
      <c r="A17" s="20"/>
      <c r="B17" s="1" t="s">
        <v>7</v>
      </c>
      <c r="C17" s="15"/>
      <c r="D17" s="2">
        <v>0.2</v>
      </c>
      <c r="E17" s="18">
        <f t="shared" si="1"/>
        <v>0</v>
      </c>
      <c r="F17" s="2">
        <v>1</v>
      </c>
    </row>
    <row r="18" spans="1:7" ht="28.5" customHeight="1" thickBot="1" x14ac:dyDescent="0.35">
      <c r="A18" s="20"/>
      <c r="B18" s="30" t="s">
        <v>8</v>
      </c>
      <c r="C18" s="31"/>
      <c r="D18" s="32"/>
      <c r="E18" s="6">
        <f>SUM(E16:E17)/2</f>
        <v>0</v>
      </c>
      <c r="F18" s="2"/>
      <c r="G18" s="16" t="str">
        <f>IF(E18=0,"Assenza Miglioramento","OK")</f>
        <v>Assenza Miglioramento</v>
      </c>
    </row>
    <row r="19" spans="1:7" ht="23.25" customHeight="1" x14ac:dyDescent="0.25">
      <c r="A19" s="20"/>
      <c r="B19" s="25" t="s">
        <v>13</v>
      </c>
      <c r="C19" s="26"/>
      <c r="D19" s="26"/>
      <c r="E19" s="26"/>
      <c r="F19" s="26"/>
    </row>
    <row r="20" spans="1:7" ht="19.5" customHeight="1" x14ac:dyDescent="0.25">
      <c r="A20" s="20"/>
      <c r="B20" s="1" t="s">
        <v>6</v>
      </c>
      <c r="C20" s="15"/>
      <c r="D20" s="2">
        <v>1</v>
      </c>
      <c r="E20" s="18">
        <f t="shared" ref="E20:E21" si="2">D20*C20</f>
        <v>0</v>
      </c>
      <c r="F20" s="2">
        <v>1</v>
      </c>
    </row>
    <row r="21" spans="1:7" ht="19.5" customHeight="1" x14ac:dyDescent="0.25">
      <c r="A21" s="20"/>
      <c r="B21" s="1" t="s">
        <v>7</v>
      </c>
      <c r="C21" s="15"/>
      <c r="D21" s="2">
        <v>1</v>
      </c>
      <c r="E21" s="18">
        <f t="shared" si="2"/>
        <v>0</v>
      </c>
      <c r="F21" s="2">
        <v>1</v>
      </c>
    </row>
    <row r="22" spans="1:7" ht="30" customHeight="1" thickBot="1" x14ac:dyDescent="0.35">
      <c r="A22" s="21"/>
      <c r="B22" s="30" t="s">
        <v>8</v>
      </c>
      <c r="C22" s="31"/>
      <c r="D22" s="32"/>
      <c r="E22" s="6">
        <f>SUM(E20:E21)/2</f>
        <v>0</v>
      </c>
      <c r="F22" s="2"/>
      <c r="G22" s="16" t="str">
        <f>IF(E22=0,"Assenza Miglioramento","OK")</f>
        <v>Assenza Miglioramento</v>
      </c>
    </row>
    <row r="23" spans="1:7" ht="27.75" customHeight="1" x14ac:dyDescent="0.25">
      <c r="A23" s="33" t="s">
        <v>14</v>
      </c>
      <c r="B23" s="25" t="s">
        <v>10</v>
      </c>
      <c r="C23" s="26"/>
      <c r="D23" s="26"/>
      <c r="E23" s="26"/>
      <c r="F23" s="26"/>
    </row>
    <row r="24" spans="1:7" ht="19.5" customHeight="1" x14ac:dyDescent="0.25">
      <c r="A24" s="34"/>
      <c r="B24" s="1" t="s">
        <v>6</v>
      </c>
      <c r="C24" s="15"/>
      <c r="D24" s="2">
        <v>0.2</v>
      </c>
      <c r="E24" s="18">
        <f t="shared" ref="E24:E25" si="3">D24*C24</f>
        <v>0</v>
      </c>
      <c r="F24" s="2">
        <v>1</v>
      </c>
    </row>
    <row r="25" spans="1:7" ht="19.5" customHeight="1" x14ac:dyDescent="0.25">
      <c r="A25" s="34"/>
      <c r="B25" s="1" t="s">
        <v>7</v>
      </c>
      <c r="C25" s="15"/>
      <c r="D25" s="2">
        <v>0.2</v>
      </c>
      <c r="E25" s="18">
        <f t="shared" si="3"/>
        <v>0</v>
      </c>
      <c r="F25" s="2">
        <v>1</v>
      </c>
    </row>
    <row r="26" spans="1:7" ht="28.5" customHeight="1" thickBot="1" x14ac:dyDescent="0.35">
      <c r="A26" s="35"/>
      <c r="B26" s="30" t="s">
        <v>8</v>
      </c>
      <c r="C26" s="31"/>
      <c r="D26" s="32"/>
      <c r="E26" s="6">
        <f>SUM(E24:E25)/2</f>
        <v>0</v>
      </c>
      <c r="F26" s="2"/>
      <c r="G26" s="16" t="str">
        <f>IF(E26=0,"Assenza Miglioramento","OK")</f>
        <v>Assenza Miglioramento</v>
      </c>
    </row>
    <row r="27" spans="1:7" ht="21" customHeight="1" x14ac:dyDescent="0.25">
      <c r="A27" s="7"/>
      <c r="B27" s="8"/>
      <c r="C27" s="9"/>
      <c r="D27" s="9"/>
      <c r="E27" s="9"/>
      <c r="F27" s="9"/>
    </row>
    <row r="28" spans="1:7" ht="36" customHeight="1" thickBot="1" x14ac:dyDescent="0.35">
      <c r="A28" s="22" t="s">
        <v>9</v>
      </c>
      <c r="B28" s="23"/>
      <c r="C28" s="23"/>
      <c r="D28" s="24"/>
      <c r="E28" s="10">
        <f>E5+E9+E14+E18+E22+E26</f>
        <v>0</v>
      </c>
      <c r="F28" s="11"/>
    </row>
    <row r="32" spans="1:7" ht="15.75" x14ac:dyDescent="0.3">
      <c r="B32" s="12"/>
    </row>
    <row r="33" spans="2:2" ht="15.75" x14ac:dyDescent="0.3">
      <c r="B33" s="13"/>
    </row>
    <row r="34" spans="2:2" x14ac:dyDescent="0.25">
      <c r="B34" s="14"/>
    </row>
  </sheetData>
  <sheetProtection password="CA65" sheet="1" objects="1" scenarios="1"/>
  <mergeCells count="17">
    <mergeCell ref="B18:D18"/>
    <mergeCell ref="A15:A22"/>
    <mergeCell ref="A28:D28"/>
    <mergeCell ref="B2:F2"/>
    <mergeCell ref="B6:F6"/>
    <mergeCell ref="B19:F19"/>
    <mergeCell ref="A2:A9"/>
    <mergeCell ref="B11:F11"/>
    <mergeCell ref="B22:D22"/>
    <mergeCell ref="B14:D14"/>
    <mergeCell ref="B9:D9"/>
    <mergeCell ref="B5:D5"/>
    <mergeCell ref="B23:F23"/>
    <mergeCell ref="B26:D26"/>
    <mergeCell ref="A23:A26"/>
    <mergeCell ref="A11:A14"/>
    <mergeCell ref="B15:F15"/>
  </mergeCells>
  <dataValidations xWindow="585" yWindow="278" count="5">
    <dataValidation type="whole" allowBlank="1" showInputMessage="1" showErrorMessage="1" error="Errore: valori ammessi tra 1 e 5" sqref="C3:C4 C12:C13 C16:C17 C24:C25">
      <formula1>0</formula1>
      <formula2>5</formula2>
    </dataValidation>
    <dataValidation type="whole" allowBlank="1" showInputMessage="1" showErrorMessage="1" error="Errore: inserire un valore tra 0 e 1" sqref="C8">
      <formula1>0</formula1>
      <formula2>1</formula2>
    </dataValidation>
    <dataValidation type="whole" allowBlank="1" showInputMessage="1" showErrorMessage="1" error="Errore: valori ammessi tra 0 e 1" sqref="C21">
      <formula1>0</formula1>
      <formula2>1</formula2>
    </dataValidation>
    <dataValidation type="whole" allowBlank="1" showInputMessage="1" showErrorMessage="1" error="Errore: inserire un valore tra 0 e 1" sqref="C7">
      <formula1>0</formula1>
      <formula2>1</formula2>
    </dataValidation>
    <dataValidation type="whole" allowBlank="1" showInputMessage="1" showErrorMessage="1" error="Errore: valori ammessi tra 0 e 1" sqref="C20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</vt:lpstr>
      <vt:lpstr>Tabella!Area_stampa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Rampini</dc:creator>
  <cp:lastModifiedBy>Cesare Piccirillo</cp:lastModifiedBy>
  <cp:lastPrinted>2015-05-11T10:41:03Z</cp:lastPrinted>
  <dcterms:created xsi:type="dcterms:W3CDTF">2012-08-20T09:45:26Z</dcterms:created>
  <dcterms:modified xsi:type="dcterms:W3CDTF">2015-05-12T13:21:04Z</dcterms:modified>
</cp:coreProperties>
</file>