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2450" activeTab="2"/>
  </bookViews>
  <sheets>
    <sheet name="SSG" sheetId="4" r:id="rId1"/>
    <sheet name="Accessories &amp; Services" sheetId="5" r:id="rId2"/>
    <sheet name="Manutenzioni"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 i="6" l="1"/>
  <c r="E54" i="6"/>
  <c r="E55" i="6"/>
  <c r="E56" i="6"/>
  <c r="E15" i="4"/>
  <c r="E14" i="4"/>
  <c r="E13" i="4"/>
  <c r="E12" i="4"/>
</calcChain>
</file>

<file path=xl/sharedStrings.xml><?xml version="1.0" encoding="utf-8"?>
<sst xmlns="http://schemas.openxmlformats.org/spreadsheetml/2006/main" count="534" uniqueCount="299">
  <si>
    <t>Part Number</t>
  </si>
  <si>
    <t>Short Description</t>
  </si>
  <si>
    <t>Long Description</t>
  </si>
  <si>
    <t>Allot Bypass 1GE Copper Kit. Applicable for ACG-2000 and SSG-500/600</t>
  </si>
  <si>
    <t>Allot Bypass 10GE SR Fiber Kit. Applicable for ACG-2000 and SSG-500/600</t>
  </si>
  <si>
    <t>Allot Bypass 1GE LX Fiber Kit. Applicable for ACG-2000 and SSG-500/600</t>
  </si>
  <si>
    <t>Allot Bypass 10GE LR Fiber Kit. Applicable for ACG-2000 and SSG-500/600</t>
  </si>
  <si>
    <t>Software and Licenses</t>
  </si>
  <si>
    <t>Secure Service Gateway Software for Visibility and Control</t>
  </si>
  <si>
    <t>SSG600-B-FC-5G</t>
  </si>
  <si>
    <t>SSG-600-B for Visibility&amp;Control + 5Gbps Throughput</t>
  </si>
  <si>
    <t>SSG600-B-FC-10G</t>
  </si>
  <si>
    <t>SSG-600-B for Visibility&amp;Control + 10Gbps Throughput</t>
  </si>
  <si>
    <t>SSG600-B-FC-20G</t>
  </si>
  <si>
    <t>SSG-600-B for Visibility&amp;Control + 20Gbps Throughput</t>
  </si>
  <si>
    <t>SSG600-B-FC-40G</t>
  </si>
  <si>
    <t>SSG-600-B for Visibility&amp;Control + 40Gbps Throughput</t>
  </si>
  <si>
    <t>Secure Service Gateway Value Added Services</t>
  </si>
  <si>
    <t>BGP-BW-100M</t>
  </si>
  <si>
    <t>100M BGP for Visibility&amp;Control</t>
  </si>
  <si>
    <t>100M BGP Autonomous Systems Classification license for Network Visibility &amp; Control.</t>
  </si>
  <si>
    <t>BGP-BW-1G</t>
  </si>
  <si>
    <t>1G BGP for Visibility&amp;Control</t>
  </si>
  <si>
    <t>1G BGP Autonomous Systems Classification license for Network Visibility &amp; Control.</t>
  </si>
  <si>
    <t>DDOS-BW-100M</t>
  </si>
  <si>
    <t>100M DDoS Secure Add On</t>
  </si>
  <si>
    <t>SSG Visibility &amp; Control Add-On license of 100M DDoS Secure for DDoS attack Detection and Mitigation.</t>
  </si>
  <si>
    <t>DDOS-BW-1G</t>
  </si>
  <si>
    <t>1G NBAD for DDOS</t>
  </si>
  <si>
    <t>1G DDoS Secure Network Behavior Anomaly Detection license for DDoS attack Detection and Mitigation.</t>
  </si>
  <si>
    <t>INT-STEER-BW-1G</t>
  </si>
  <si>
    <t>1G Steering for NetworkSecure</t>
  </si>
  <si>
    <t>1G Traffic Steering license for NetworkSecure. For internal use when when steering is required for TCPO or NS</t>
  </si>
  <si>
    <t>SSG-STEER-BW-100M</t>
  </si>
  <si>
    <t>100M Steering for Visibility&amp;Control</t>
  </si>
  <si>
    <t>100M Traffic Steering license for Network Visibility &amp; Control.</t>
  </si>
  <si>
    <t>SSG-STEER-BW-1G</t>
  </si>
  <si>
    <t>1G Steering for Visibility&amp;Control</t>
  </si>
  <si>
    <t>1G Traffic Steering license for Network Visibility &amp; Control.</t>
  </si>
  <si>
    <t>URLF-BW-100M</t>
  </si>
  <si>
    <t>100M URL Filtering for Visibility&amp;Control</t>
  </si>
  <si>
    <t>100M URL Filtering license for Network Visibility &amp; Control.</t>
  </si>
  <si>
    <t>URLF-BW-1G</t>
  </si>
  <si>
    <t>1G URL Filtering for Visibility&amp;Control</t>
  </si>
  <si>
    <t>1G URL Filtering license for Network Visibility &amp; Control.</t>
  </si>
  <si>
    <t>Allot Gateway Manager - Management suite</t>
  </si>
  <si>
    <t>SSG-MGMT-SW</t>
  </si>
  <si>
    <t>Allot SSG Management SW Only</t>
  </si>
  <si>
    <t>Allot Gateway Manager HW+SW</t>
  </si>
  <si>
    <t>Allot Gateway Manager SW Suite.  
The suite includes 10,000 users awareness licenses for Quota Management and Tiered Services. 
Capacity &amp; Limitations: 
- Support up to 2 active SSG devices, OR 4 devices in Active-Active configuration. 
- Supports upto 20,000 users.  
- Support data retention profile of: 
     - 5-minute data of last 12 hours 
     - Hourly data of last 48 hours 
     - Daily data of last 31 days 
     - Monthly data of last 12 months</t>
  </si>
  <si>
    <t>SSG-USR-10K</t>
  </si>
  <si>
    <t>Awareness license for 10,000 users</t>
  </si>
  <si>
    <t>Add-On perpetual User Awareness license for additional 10,000 users for Quota Management and Tiered Services.</t>
  </si>
  <si>
    <t>SSG-USR-5K</t>
  </si>
  <si>
    <t>Awareness license for 5,000 users</t>
  </si>
  <si>
    <t>Add-On perpetual User Awareness license for additional 5,000 users for Quota Management and Tiered Services.</t>
  </si>
  <si>
    <t>allot Service Gateway HW Platforms</t>
  </si>
  <si>
    <t>General information you need to know about Allot Secure Service Gateway (SSG) platforms
How to Quote
 1) Items are separated to Hardware and Software, 
 2) Hardware means Platform Packages, ByPass Units, TRANSCEs, and Spare Parts
 3) The Platform Packages does not include SW nor Value Added Service Licenses</t>
  </si>
  <si>
    <t>Platforms</t>
  </si>
  <si>
    <t>1) SSG600 machine supports up to 10 network ports.
2) SSG600 is a multi-service platform that combines network intelligence, web security, and DDoS protection. The various services are activated by capacity licenses.
3) NICs are included. Transceivers and bypass unit must be ordered separately.
4) PNs doesn't include SW, Licenses, or Bypass component.</t>
  </si>
  <si>
    <t>SSG600-B Platform and HW</t>
  </si>
  <si>
    <t>SSG-HW-600-B-AC</t>
  </si>
  <si>
    <t>SSG600-B AC</t>
  </si>
  <si>
    <t>Allot Secure Service Gateway SSG600-B for Network Monitoring and Network Intelligence.</t>
  </si>
  <si>
    <t>ByPass</t>
  </si>
  <si>
    <t>SG-BYPS-EXT-16P-MM-A</t>
  </si>
  <si>
    <t>External 16 Ports MM Fiber BP</t>
  </si>
  <si>
    <t>SG External Multimode Fiber Bypass for 16 ports with SX or SR interfaces Sold individually or as upgrade to SG base configuration for SG-9100, SG-9500, SG-Tera, SG-VE, SG-9700, SSG500, SSG600, SSG800.</t>
  </si>
  <si>
    <t>SG-BYPS-EXT-16P-SM-A</t>
  </si>
  <si>
    <t>External 16 Ports SM Fiber BP</t>
  </si>
  <si>
    <t>SG External Single-mode Fiber Bypass for 16 ports with LX5, ZX, ZR, ER, LR or LR4 interfaces Sold individually or as upgrade to SG base configuration for SG-9100, SG-9500, SG-Tera, SG-VE, SG-9700, SSG500, SSG600, SSG800</t>
  </si>
  <si>
    <t>SG-BYPS-EXT-24P-MM-A</t>
  </si>
  <si>
    <t>External 24 Ports MM Fiber BP</t>
  </si>
  <si>
    <t>SG External Multimode Fiber Bypass for 24 ports with SX or SR interfaces Sold individually or as upgrade to SG base configuration for SG-9100, SG-9500, SG-Tera, SG-VE, SG-9700, SSG500, SSG600, SSG800</t>
  </si>
  <si>
    <t>SG-BYPS-EXT-24P-SM-A</t>
  </si>
  <si>
    <t>External 24 Ports SM Fiber BP</t>
  </si>
  <si>
    <t>SG External Single-mode Fiber Bypass for 24 ports with LX5, ZX, ZR, ER, LR or LR4 interfaces Sold individually or as upgrade to SG base configuration for SG-9100, SG-9500, SG-Tera, SG-VE, SG-9700, SSG500, SSG600, SSG800</t>
  </si>
  <si>
    <t>Bypass cables</t>
  </si>
  <si>
    <t>CABLE-BYPS-1.5M</t>
  </si>
  <si>
    <t>Cable BYPASS Dual Port 1.5M</t>
  </si>
  <si>
    <t>CABLE BYPASS DUAL PORT 1.5M</t>
  </si>
  <si>
    <t>CABLE-BYPS-3M</t>
  </si>
  <si>
    <t>Cable BYPASS USB 3M</t>
  </si>
  <si>
    <t>Cable BYPASS ABC USB ORING 1port L=3M</t>
  </si>
  <si>
    <t>Interfaces</t>
  </si>
  <si>
    <t>SG-TRANSCE-10G-LR</t>
  </si>
  <si>
    <t>SG single 10GE Fiber LR interface</t>
  </si>
  <si>
    <t>SG single 10GE Fiber LR interface for SG-9100, SG-9500, SG-Tera, SG-9700, SSG500, SSG600, SSG800</t>
  </si>
  <si>
    <t>SG-TRANSCE-10G-SR</t>
  </si>
  <si>
    <t>SG single 10GE Fiber SR interface</t>
  </si>
  <si>
    <t>SG single 10GE Fiber SR interface for SG-9100, SG-9500, SG-Tera, SG-9700, SSG500, SSG600, SSG800</t>
  </si>
  <si>
    <t>SG-TRANSCE-1G-COP-A</t>
  </si>
  <si>
    <t>Single 1GE interface</t>
  </si>
  <si>
    <t>Single 1GE Copper interface for  SSGXXX for SG-9100, SG-9500, SG-9700, SSG500, SSG600, SSG800</t>
  </si>
  <si>
    <t>SG-TRANSCE-1G-LX5-A</t>
  </si>
  <si>
    <t>Single 1GE LX5 interface-10km</t>
  </si>
  <si>
    <t>Single 1GE Fiber LX5 interface (10km) for SSGXXX for SG-9100, SG-9500, SG-9700, SSG500, SSG600, SSG800</t>
  </si>
  <si>
    <t>SG-TRANSCE-1G-SX-A</t>
  </si>
  <si>
    <t>Single 1GE SX interface - A</t>
  </si>
  <si>
    <t>Single 1GE Fiber SX interface for SSGXXX for SG-9100, SG-9500, SG-9700, SSG500, SSG600, SSG800</t>
  </si>
  <si>
    <t>ByPass Kits (Bypass + SFPs + Control cable + Connectivity cables)</t>
  </si>
  <si>
    <t>Allot Application Control Gateway ACG2000, SSG-500/600 10GE SR Fiber Kit including: External Multimode Fiber Bypass + Multimode Fiber interfaces (4 x 10GE Fiber SR interfaces), control cable and 8 connectivity cables</t>
  </si>
  <si>
    <t>Allot SSG Software Management Suite. The suite includes 10,000 users awareness licenses for Quota Management and Tiered Services.
The suite include the following management and reporting elements:
- Allot NetXplorer with license to support 1000 devices.
- Allot SMP.
- Allot Data Mediator.
- Allot ClearSee Network analytics software with license for Volume Reports for 10,000 users and Data Warehouse capacity license of 500GB.
- Allot Service Protector Controller (requires separate license).
- Allot Central Manager (requires separate license).</t>
  </si>
  <si>
    <t>PS-REMOTE-INSTALLATION</t>
  </si>
  <si>
    <t>Professional Services engineer for remote implementation activity. Customer must prepare the site for installation and provide reliable remote access</t>
  </si>
  <si>
    <t>Professional Services engineer for remote implementation activity</t>
  </si>
  <si>
    <t>PS-ONSITE-INSTALLATION</t>
  </si>
  <si>
    <t>Professional Services engineer for onsite implementation activity. 3-day minimum. Must include Travel (PS-TA-WEEK)</t>
  </si>
  <si>
    <t>SSG-CS-ANALY-10K-AS</t>
  </si>
  <si>
    <t>Allot SSG CS Net Analytics for 10K AS</t>
  </si>
  <si>
    <t>ClearSee Network Analytics for Allot SSG Management software package per 10,000 Active Subscribers. This license includes the complete set of out-of-the-box dashboards &amp; reports along with Self-Service capabilities. The license bundles together all the export capability licenses for ClearSee only.</t>
  </si>
  <si>
    <t>SSG-LIC-NPP-5</t>
  </si>
  <si>
    <t>Allot SSG NPP 5 accounts</t>
  </si>
  <si>
    <t>Allot SSG Management NetPolicy Provisioner (5 accounts) Self-monitoring and policy provisioning of allocated customer bandwidth License for up to 5 customer accounts.</t>
  </si>
  <si>
    <t xml:space="preserve">SSG-SPC-SW-S	</t>
  </si>
  <si>
    <t xml:space="preserve">SSG DDoS Secure Controller	</t>
  </si>
  <si>
    <t>SSG-AGM</t>
  </si>
  <si>
    <t>8 ports 1GE Copper Kit Bypass KIT for ACG-500 and SSG-200/400 + Control cable and 8 connectivity cables (no transceivers included)</t>
  </si>
  <si>
    <t>Allot Application Control Gateway ACG-2000, SSG-500/600 1GE Copper Kit including: External Copper Bypass + Copper interfaces (4 x 1GE Copper interfaces), control cable and 8 connectivity cables</t>
  </si>
  <si>
    <t>Allot Application Control Gateway ACG-2000, SSG-500/600 1GE SX Fiber Kit including: External Multimode Fiber Bypass + Multimode Fiber interfaces (4 x 1GE Fiber SX interfaces), control cable and 8 connectivity cables</t>
  </si>
  <si>
    <t>Allot Application Control Gateway ACG-2000, SSG-500/600 1GE LX Fiber Kit including: External Single-mode Fiber Bypass + Single-mode Fiber interfaces (4 x 1GE Fiber LX interfaces), control cable and 8 connectivity cables</t>
  </si>
  <si>
    <t>Allot Application Control Gateway ACG-2000, SSG-500/600 10GE LR Fiber Kit including: External Single-mode Fiber Bypass + Single-mode Fiber interfaces (4 x 10GE Fiber LR interfaces), control cable and 8 connectivity cables</t>
  </si>
  <si>
    <t>Travel and Expenses</t>
  </si>
  <si>
    <t>PS-TA-DAY</t>
  </si>
  <si>
    <t>PS-Per Day Expenses, Onsite Engineer</t>
  </si>
  <si>
    <t>Per Day Expenses for Onsite Engineers
Hotel and local transporation expenses for onsite Allot engineer.</t>
  </si>
  <si>
    <t>PS-TA-WEEK</t>
  </si>
  <si>
    <t>PS-Per Week Expenses, Onsite Engineer</t>
  </si>
  <si>
    <t>Per Week Expenses for Onsite Engineers
Flight and hotel expenses for 5 work-days of onsite Allot engineer</t>
  </si>
  <si>
    <t>Professional Services</t>
  </si>
  <si>
    <t>Implementation Services</t>
  </si>
  <si>
    <t>ByPass, Interfaces and cables</t>
  </si>
  <si>
    <t>Value Added Services</t>
  </si>
  <si>
    <t>BYPS-EXT-8P-COP-A-NT-KIT</t>
  </si>
  <si>
    <t>BYPS-1GE-COP-8P-KIT</t>
  </si>
  <si>
    <t>BYPS-1GE-SX-8P-KIT</t>
  </si>
  <si>
    <t>BYPS-10GE-SR-8P-KIT</t>
  </si>
  <si>
    <t>BYPS-1GE-LX-8P-KIT</t>
  </si>
  <si>
    <t>BYPS-10GE-LR-8P-KIT</t>
  </si>
  <si>
    <t>8 ports 1GE Copper Kit Bypass KIT for ACG-500</t>
  </si>
  <si>
    <t>Allot Bypass 1GE SX Fiber Kit. Applicable for ACG-2000 and SSG-500/600</t>
  </si>
  <si>
    <t>PS-CONSULT</t>
  </si>
  <si>
    <t xml:space="preserve">PS engineer for consultancy services to partners </t>
  </si>
  <si>
    <t>Professional Services engineer for consultancy services to partners when performing a new installation or upgrade of existing deployment. The service is provided remotely</t>
  </si>
  <si>
    <t>PS-SSG-INSTALL</t>
  </si>
  <si>
    <t xml:space="preserve">PS engineer for SG/SSG installation </t>
  </si>
  <si>
    <t xml:space="preserve">Professional Services engineer for basic installation and configuration of a single SG/SSG device. Does not include project specific documentation or 3rd party integration. For onsite installation need to add Travel  </t>
  </si>
  <si>
    <t>PS-TERA-INSTALL</t>
  </si>
  <si>
    <t xml:space="preserve">PS engineer for SG-Tera II installation </t>
  </si>
  <si>
    <t xml:space="preserve">Professional Services engineer for basic installation and configuration of a single SG Sigma/Tera/Tera II device. Does not include project specific documentation or 3rd party integration. For onsite installation need to add Travel  </t>
  </si>
  <si>
    <t>PS-ACG500-INSTALL</t>
  </si>
  <si>
    <t xml:space="preserve">PS engineer for ACG500 installation </t>
  </si>
  <si>
    <t xml:space="preserve">Professional Services engineer for basic installation and configuration of a single ACG500 device. Does not include project specific documentation or 3rd party integration. For onsite installation need to add Travel  </t>
  </si>
  <si>
    <t>PS-ACG2000-INSTALL</t>
  </si>
  <si>
    <t xml:space="preserve">PS engineer for ACG2000 installation </t>
  </si>
  <si>
    <t>PS-NMS-INSTALL</t>
  </si>
  <si>
    <t xml:space="preserve">PS engineer for a basic NMS/AGM (NX/DM/CS) installation </t>
  </si>
  <si>
    <t xml:space="preserve">Professional Services engineer for basic installation and configuration of Allot's management components (NX/DM/CS). For SMP or DDoS installation services need to add PS-DDOS-INSTALL or PS-SMP-INSTALL Does not include project specific documentation or 3rd party integration. For onsite installation need to add Travel  </t>
  </si>
  <si>
    <t>PS-DDOS-INSTALL</t>
  </si>
  <si>
    <t xml:space="preserve">Professional Services engineer for basic installation and configuration DDoS solution. Does not include project specific documentation or 3rd party integration. For onsite installation need to add Travel  </t>
  </si>
  <si>
    <t>PS-SMP-INSTALL</t>
  </si>
  <si>
    <t xml:space="preserve">Professional Services engineer for basic installation and configuration of a single SMP device. Does not include project specific documentation. 3rd party integration includes integration with one of the following user activation systems (AD, Radius or DHCP) according to SMP supported interfaces. For onsite installation need to add Travel  </t>
  </si>
  <si>
    <t>PS-NS-INSTALL</t>
  </si>
  <si>
    <t xml:space="preserve">Professional Services engineer for basic installation and configuration of NetworkSecure (one CM and up to 3 filters). Does not include project specific documentation or 3rd party integration. For onsite installation need to add Travel  </t>
  </si>
  <si>
    <t>PS-TCPO-INSTALL</t>
  </si>
  <si>
    <t xml:space="preserve">Professional Services engineer for basic installation and configuration of TCPO. Does not include project specific documentation or 3rd party integration. For onsite installation need to add Travel  </t>
  </si>
  <si>
    <t>PS-SSG-UPGRADE</t>
  </si>
  <si>
    <t>PS engineer for SG/SSG upgrade</t>
  </si>
  <si>
    <t xml:space="preserve">Professional Services engineer for upgrading a single SG/SSG device. Does not include project specific documentation or implementation of new features. For onsite upgrade need to add Travel  </t>
  </si>
  <si>
    <t>PS-TERA-UPGRADE</t>
  </si>
  <si>
    <t>PS engineer for SG Sigma/Tera/Tera II upgrade</t>
  </si>
  <si>
    <t xml:space="preserve">Professional Services engineer for upgrading a single SG Sigma/Tera/Tera II device. Does not include project specific documentation or implementation of new features. For onsite upgrade need to add Travel  </t>
  </si>
  <si>
    <t>PS-ACG500-UPGRADE</t>
  </si>
  <si>
    <t>PS engineer for ACG500 upgrade</t>
  </si>
  <si>
    <t xml:space="preserve">Professional Services engineer for upgrade of a single ACG500 device. Does not include project specific documentation or or implementation of new features. For onsite upgrade need to add Travel  </t>
  </si>
  <si>
    <t>PS-ACG2000-UPGRADE</t>
  </si>
  <si>
    <t xml:space="preserve">PS engineer for a basic ACG2000 (NX/DM/CS) upgrade </t>
  </si>
  <si>
    <t xml:space="preserve">Professional Services engineer for a basic upgrade of a single ACG2000 device (NX/DM/CS). For SMP or DDoS installation services need to add PS-DDOS-UPGRADE or PS-SMP-UPGRADE. Does not include project specific documentation or implementation of new features. For onsite upgrade need to add Travel  </t>
  </si>
  <si>
    <t>PS-NMS-UPGRADE</t>
  </si>
  <si>
    <t xml:space="preserve">PS engineer for a basic NMS/AGM (NX/DM/CS) upgrade </t>
  </si>
  <si>
    <t xml:space="preserve">Professional Services engineer for upgrade of NMS/AGM (NX/DM/CS/SMP/DSC). Does not include project specific documentation or implementation of new features. For onsite upgrade need to add Travel  </t>
  </si>
  <si>
    <t>PS-DDOS-UPGRADE</t>
  </si>
  <si>
    <t xml:space="preserve">Professional Services engineer for upgrade of a single DSC device. Does not include project specific documentation or implementation of new features. For onsite installation need to add Travel  </t>
  </si>
  <si>
    <t>PS-SMP-UPGRADE</t>
  </si>
  <si>
    <t xml:space="preserve">Professional Services engineer for upgrade of a single SMP device. Does not include project specific documentation or implementation of new features. For onsite installation need to add Travel  </t>
  </si>
  <si>
    <t>PS-NS-UPGRADE</t>
  </si>
  <si>
    <t xml:space="preserve">Professional Services engineer for upgrade of NetworkSecure. Does not include project specific documentation or implementation of new features. For onsite installation need to add Travel  </t>
  </si>
  <si>
    <t>PS-TCPO-UPGRADE</t>
  </si>
  <si>
    <t xml:space="preserve">Professional Services engineer for upgrade of TCPO. Does not include project specific documentation or implementation of new features. For onsite installation need to add Travel  </t>
  </si>
  <si>
    <t>PS-SSG-LEGACY-MIGRATION</t>
  </si>
  <si>
    <t xml:space="preserve">PS engineer for policy migration from an Allot legacy device </t>
  </si>
  <si>
    <t xml:space="preserve">Professional Services engineer for converting Allot legacy AC-X0X device to new SG/SSG device. Does not include project specific documentation or 3rd party integration. Service is provided remotely  </t>
  </si>
  <si>
    <t>PS-SSG-3RDPARTY-MIGRATION</t>
  </si>
  <si>
    <t xml:space="preserve">PS engineer for policy migration from a third party legacy device </t>
  </si>
  <si>
    <t xml:space="preserve">Professional Services engineer for converting existing third party device to a new Allot SG/SSG device. Does not include project specific documentation or 3rd party integration. Service is provided remotely  </t>
  </si>
  <si>
    <t>PS engineer for DDoS installation</t>
  </si>
  <si>
    <t>PS engineer for SMP installation</t>
  </si>
  <si>
    <t>PS engineer for NetworkSecure (NS) installation</t>
  </si>
  <si>
    <t>PS engineer for TCPO installation</t>
  </si>
  <si>
    <t>PS engineer for DDoS upgrade</t>
  </si>
  <si>
    <t>PS engineer for SMP upgrade</t>
  </si>
  <si>
    <t>PS engineer for NetworkSecure (NS) upgrade</t>
  </si>
  <si>
    <t>PS engineer for TCPO upgrade</t>
  </si>
  <si>
    <t>PS-NETWORK-HEALTHCHECK</t>
  </si>
  <si>
    <t>Full deployment system health check</t>
  </si>
  <si>
    <t>PS-CLEARSEE-WORKSHOP</t>
  </si>
  <si>
    <t xml:space="preserve">ClearSee workshop </t>
  </si>
  <si>
    <t>ClearSee workshop which includes deep understanding of customer business needs and requirements with our Data Scientist, fine tuning of data collection and data retention, creating up to 5 customized Reports per customer's specific requirements and knowledge transfer including basic self-service reports creation, PDF export, emails subscription and more</t>
  </si>
  <si>
    <t>PS-DDOS-WORKSHOP</t>
  </si>
  <si>
    <t xml:space="preserve">DDoS Workshop </t>
  </si>
  <si>
    <t>Important Guidelines for Allot Implementation Services 
CONSULT (Previously called PS-REMOTE-SUPPORT)
A Professional Services engineer for remote consulting during partner's installation and configuration of Allot platforms. The service is provided over emails or video conferencing call to answer the partner's questions, provide guidance and transfer best practices knowledge. Service is intended for Allot ACTE Certified partners only.
The service is insurance-like for smooth installation and is a time based service (sold in quantity of days)
What is included:
•	Assigned Allot engineer
•	Answer questions related to implementation (solution sizing, guidance, best practices, etc.)
•	Answer questions related to configuration (recommended commands, additional installation guides, etc.)
•	Remediation of issues related to failed installation
•	Support related to configuration.
•	Policy change consulting
Does not include:
•	Project specific documentation
•	Execution of installations
•	Configuration of new functionalities
•	Developments (new requirements and / or scripting)
General conditions:
•	Partner should notify Allot with the planned activity at least one week in advance.
•	Consultancy services are given in half day (4 hours) or full day (8 hours) intervals 
•               The Partner should notify Allot PS team with the planned activity at least one week in advance.
•               The response time will be best effort
•	Service maximum duration is 3 months from start of implementation or traffic cut over, whatever comes first.
INSTALLATION</t>
  </si>
  <si>
    <t xml:space="preserve">Professional Services engineer for basic installation and configuration of a single ACG2000 device (SGVE/NX/DM/CS). Does not include SMP or DDoS installation, project specific documentation or 3rd party integration. For onsite installation need to add Travel  </t>
  </si>
  <si>
    <t>System Optimization Services</t>
  </si>
  <si>
    <t>Description of the Allot's System Optimization Services 
PS-NETWORK-HEALTHCHECK
A dedicated PS engineer is assigned to review the Allot solution, focusing on
    - Deployment location - review network diagram and deployment location for optimal deployment location
    - Software review - software review (ACP/Allot OS/Protocol Pack/Patches versions installed) Vs with recommended versions
    - License review - check license validity and capacity/utilization
    - Configuration review - review existing configuration VS best practice recommendations
    - Policy review  - review existing policy VS best practice recommendations
    - Logs and Alarms/Events review  - overall review of logs and alarms/events, focus on high severity alerts that could potentially be production impacting
    - General system checks  - CPU/RAM/Memory/Disk utilization, data collection, reporting etc.
     Deliverables: 
     - Remediation of misconfigurations
     - 4-hour knowledge transfer including basic configuration, administration, backup and restore.
     - At the end of the check customer will be provided with a summary document in English describing Allot's findings and next step recommendations. The document will be reviewed once in a joint meeting with customer personnel.
     Service does not include: 
     - Design services or customer specific documentation other than the Health check document
     - system upgrade
     - Review of non Allot products 
PS-CLEARSEE-WORKSHOP
This workshop is intended for customers with ClearSee Analytics Add-On who would like to utilize the ClearSee capabilities.
The workshop includes 
*  Deep understanding of customer business needs and requirements with our Data Scientist.
*  Fine tuning the data collection and data retention
* Creating up to 5 customized Reports/graphs per customer's specific requirements. 
* 4-hour knowledge transfer including basic self-service reports creation, PDF export, emails subscription etc.
PS-DDOS-WORKSHOP</t>
  </si>
  <si>
    <t>A full audit of the DDoS Secure system which includes reviewing of current configuration and gap analysis, recent attacks analysis, implement improvement recommendations and final conclusion report</t>
  </si>
  <si>
    <t xml:space="preserve">Complete system health Check reviewing deployment location, license capacity, software version, Logs and Alarm/Events, Configuration, Policy and more summarized in an English health check document </t>
  </si>
  <si>
    <t>Optimization Services</t>
  </si>
  <si>
    <t>Price (EUR)</t>
  </si>
  <si>
    <t>Categoria</t>
  </si>
  <si>
    <t>HW</t>
  </si>
  <si>
    <t>SW</t>
  </si>
  <si>
    <t>SP</t>
  </si>
  <si>
    <t>MAN</t>
  </si>
  <si>
    <t>W1-BYPS-EXT-8P-COP-A-NT-KIT</t>
  </si>
  <si>
    <t>W1-BYPS-1GE-COP-8P-KIT</t>
  </si>
  <si>
    <t>W1-BYPS-1GE-SX-8P-KIT</t>
  </si>
  <si>
    <t>W1-BYPS-10GE-SR-8P-KIT</t>
  </si>
  <si>
    <t>W1-BYPS-1GE-LX-8P-KIT</t>
  </si>
  <si>
    <t>W1-BYPS-10GE-LR-8P-KIT</t>
  </si>
  <si>
    <t>W1-SG-BYPS-EXT-16P-MM-A</t>
  </si>
  <si>
    <t>W1-SG-BYPS-EXT-16P-SM-A</t>
  </si>
  <si>
    <t>W1-SG-BYPS-EXT-24P-MM-A</t>
  </si>
  <si>
    <t>W1-SG-BYPS-EXT-24P-SM-A</t>
  </si>
  <si>
    <t>W1-CABLE-BYPS-1.5M</t>
  </si>
  <si>
    <t>W1-CABLE-BYPS-3M</t>
  </si>
  <si>
    <t>W1-SG-TRANSCE-10G-LR</t>
  </si>
  <si>
    <t>W1-SG-TRANSCE-10G-SR</t>
  </si>
  <si>
    <t>W1-SG-TRANSCE-1G-COP-A</t>
  </si>
  <si>
    <t>W1-SG-TRANSCE-1G-LX5-A</t>
  </si>
  <si>
    <t>W1-SG-TRANSCE-1G-SX-A</t>
  </si>
  <si>
    <t>W1-BGP-BW-100M</t>
  </si>
  <si>
    <t>W1-BGP-BW-1G</t>
  </si>
  <si>
    <t>W1-DDOS-BW-100M</t>
  </si>
  <si>
    <t>W1-DDOS-BW-1G</t>
  </si>
  <si>
    <t>W1-INT-STEER-BW-1G</t>
  </si>
  <si>
    <t>W1-SSG-STEER-BW-100M</t>
  </si>
  <si>
    <t>W1-SSG-STEER-BW-1G</t>
  </si>
  <si>
    <t>W1-URLF-BW-100M</t>
  </si>
  <si>
    <t>W1-URLF-BW-1G</t>
  </si>
  <si>
    <t>W1-SSG-CS-ANALY-10K-AS</t>
  </si>
  <si>
    <t>W1-SSG-LIC-NPP-5</t>
  </si>
  <si>
    <t xml:space="preserve">W1-SSG-SPC-SW-S	</t>
  </si>
  <si>
    <t>W1-SSG-HW-600-B-AC</t>
  </si>
  <si>
    <t>W1-SSG600-B-FC-5G</t>
  </si>
  <si>
    <t>W1-SSG600-B-FC-10G</t>
  </si>
  <si>
    <t>W1-SSG600-B-FC-20G</t>
  </si>
  <si>
    <t>W1-SSG600-B-FC-40G</t>
  </si>
  <si>
    <t>W1-SSG-MGMT-SW</t>
  </si>
  <si>
    <t>W1-SSG-AGM</t>
  </si>
  <si>
    <t>W1-SSG-USR-10K</t>
  </si>
  <si>
    <t>W1-SSG-USR-5K</t>
  </si>
  <si>
    <t>1YEAR SUPPORT - Allot Bypass 1GE Copper Kit. Applicable for ACG-2000 and SSG-500/600</t>
  </si>
  <si>
    <t>1 YEAR SUPPORT - Allot Bypass 1GE SX Fiber Kit. Applicable for ACG-2000 and SSG-500/600</t>
  </si>
  <si>
    <t>1 YEAR SUPPORT- 8 ports 1GE Copper Kit Bypass KIT for ACG-500</t>
  </si>
  <si>
    <t>1 YEAR SUPPORT - Allot Bypass 10GE SR Fiber Kit. Applicable for ACG-2000 and SSG-500/600</t>
  </si>
  <si>
    <t>1 YEAR SUPPORT - Allot Bypass 1GE LX Fiber Kit. Applicable for ACG-2000 and SSG-500/600</t>
  </si>
  <si>
    <t>1 YEAR -SUPPORT Allot Bypass 10GE LR Fiber Kit. Applicable for ACG-2000 and SSG-500/600</t>
  </si>
  <si>
    <t>1 YEAR SUPPORT - External 16 Ports MM Fiber BP</t>
  </si>
  <si>
    <t>1 YEAR SUPPORT - External 16 Ports SM Fiber BP</t>
  </si>
  <si>
    <t>1 YEAR SUPPORT - External 24 Ports MM Fiber BP</t>
  </si>
  <si>
    <t>1 YEAR SUPPORT - External 24 Ports SM Fiber BP</t>
  </si>
  <si>
    <t>1 YEAR SUPPORT - Cable BYPASS Dual Port 1.5M</t>
  </si>
  <si>
    <t>1 YEAR SUPPORT - Cable BYPASS USB 3M</t>
  </si>
  <si>
    <t>1 YEAR SUPPORT - SG single 10GE Fiber LR interface</t>
  </si>
  <si>
    <t>1 YEAR SUPPORT - SG single 10GE Fiber SR interface</t>
  </si>
  <si>
    <t>1 YEAR SUPPORT - Single 1GE interface</t>
  </si>
  <si>
    <t>1 YEAR SUPPORT - Single 1GE LX5 interface-10km</t>
  </si>
  <si>
    <t>1 YEAR SUPPORT - Single 1GE SX interface - A</t>
  </si>
  <si>
    <t>1 YEAR SUPPORT - 100M BGP for Visibility&amp;Control</t>
  </si>
  <si>
    <t>1 YEAR SUPPORT - 1G BGP for Visibility&amp;Control</t>
  </si>
  <si>
    <t>1 YEAR SUPPORT - 100M DDoS Secure Add On</t>
  </si>
  <si>
    <t>1 YEAR SUPPORT - 1G Steering for NetworkSecure</t>
  </si>
  <si>
    <t>1 YEAR SUPPORT - 1G NBAD for DDOS</t>
  </si>
  <si>
    <t>1 YEAR SUPPORT 100M Steering for Visibility&amp;Control</t>
  </si>
  <si>
    <t>1 YEAR SUPPORT - 1G Steering for Visibility&amp;Control</t>
  </si>
  <si>
    <t>1 YEAR SUPPORT - 100M URL Filtering for Visibility&amp;Control</t>
  </si>
  <si>
    <t>1 YEAR SUPPORT - 1G URL Filtering for Visibility&amp;Control</t>
  </si>
  <si>
    <t>1 YEAR SUPPORT - Allot SSG CS Net Analytics for 10K AS</t>
  </si>
  <si>
    <t>1 YEAR SUPPORT - Allot SSG NPP 5 accounts</t>
  </si>
  <si>
    <t xml:space="preserve">1 YEAR SUPPORT - SSG DDoS Secure Controller	</t>
  </si>
  <si>
    <t>1 YEAR SUPPORT - SSG600-B AC</t>
  </si>
  <si>
    <t>1 YEAR SUPPORT - SSG-600-B for Visibility&amp;Control + 5Gbps Throughput</t>
  </si>
  <si>
    <t>1 YEAR SUPPORT - SSG-600-B for Visibility&amp;Control + 10Gbps Throughput</t>
  </si>
  <si>
    <t>1 YEAR SUPPORT - SSG-600-B for Visibility&amp;Control + 20Gbps Throughput</t>
  </si>
  <si>
    <t>1 YEAR SUPPORT - SSG-600-B for Visibility&amp;Control + 40Gbps Throughput</t>
  </si>
  <si>
    <t>1 YEAR SUPPORT - Allot SSG Management SW Only</t>
  </si>
  <si>
    <t>1 YEAR SUPPORT - Allot Gateway Manager HW+SW</t>
  </si>
  <si>
    <t>1 YEAR SUPPORT - Awareness license for 10,000 users</t>
  </si>
  <si>
    <t>1 YEAR SUPPORT - Awareness license for 5,000 users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</si>
</sst>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2">
    <font>
      <sz val="11"/>
      <color theme="1"/>
      <name val="Calibri"/>
      <family val="2"/>
      <scheme val="minor"/>
    </font>
    <font>
      <sz val="11"/>
      <color theme="1"/>
      <name val="Calibri"/>
      <family val="2"/>
      <scheme val="minor"/>
    </font>
    <font>
      <b/>
      <sz val="11"/>
      <color rgb="FFFFFFFF"/>
      <name val="Gill Sans"/>
    </font>
    <font>
      <sz val="8"/>
      <color rgb="FF003366"/>
      <name val="Arial"/>
      <family val="2"/>
    </font>
    <font>
      <b/>
      <i/>
      <sz val="10"/>
      <color rgb="FF000000"/>
      <name val="Gill Sans"/>
    </font>
    <font>
      <b/>
      <sz val="9"/>
      <color rgb="FF000000"/>
      <name val="Gill Sans"/>
    </font>
    <font>
      <b/>
      <sz val="9"/>
      <color rgb="FF000000"/>
      <name val="Arial"/>
      <family val="2"/>
    </font>
    <font>
      <sz val="8.5"/>
      <color rgb="FF000000"/>
      <name val="Arial"/>
      <family val="2"/>
    </font>
    <font>
      <b/>
      <sz val="9"/>
      <color rgb="FF000000"/>
      <name val="Arial"/>
      <family val="2"/>
    </font>
    <font>
      <sz val="8.5"/>
      <color rgb="FF000000"/>
      <name val="Arial"/>
      <family val="2"/>
    </font>
    <font>
      <sz val="8"/>
      <color rgb="FF000000"/>
      <name val="Arial"/>
      <family val="2"/>
    </font>
    <font>
      <sz val="8"/>
      <color rgb="FF000000"/>
      <name val="Arial"/>
      <family val="2"/>
    </font>
  </fonts>
  <fills count="5">
    <fill>
      <patternFill patternType="none"/>
    </fill>
    <fill>
      <patternFill patternType="gray125"/>
    </fill>
    <fill>
      <patternFill patternType="solid">
        <fgColor rgb="FF4C4D4D"/>
        <bgColor rgb="FFFFFFFF"/>
      </patternFill>
    </fill>
    <fill>
      <patternFill patternType="solid">
        <fgColor rgb="FFF18A13"/>
        <bgColor rgb="FFFFFFFF"/>
      </patternFill>
    </fill>
    <fill>
      <patternFill patternType="solid">
        <fgColor rgb="FFE3E3E3"/>
        <bgColor rgb="FFFFFFFF"/>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24">
    <xf numFmtId="0" fontId="0" fillId="0" borderId="0" xfId="0"/>
    <xf numFmtId="0" fontId="5" fillId="4" borderId="1" xfId="0" applyFont="1" applyFill="1" applyBorder="1" applyAlignment="1">
      <alignment horizontal="left" wrapText="1"/>
    </xf>
    <xf numFmtId="0" fontId="6" fillId="0" borderId="1" xfId="0" applyFont="1" applyBorder="1" applyAlignment="1">
      <alignment vertical="center" wrapText="1"/>
    </xf>
    <xf numFmtId="0" fontId="8" fillId="0" borderId="1" xfId="0" applyFont="1" applyBorder="1" applyAlignment="1">
      <alignment vertical="center" wrapText="1"/>
    </xf>
    <xf numFmtId="165" fontId="6" fillId="0" borderId="1" xfId="1" applyNumberFormat="1" applyFont="1" applyBorder="1" applyAlignment="1">
      <alignment horizontal="center" vertical="center"/>
    </xf>
    <xf numFmtId="165" fontId="0" fillId="0" borderId="0" xfId="1" applyNumberFormat="1" applyFont="1"/>
    <xf numFmtId="165" fontId="5" fillId="4" borderId="1" xfId="1" applyNumberFormat="1" applyFont="1" applyFill="1" applyBorder="1" applyAlignment="1">
      <alignment horizontal="left" wrapText="1"/>
    </xf>
    <xf numFmtId="165" fontId="8" fillId="0" borderId="1" xfId="1" applyNumberFormat="1" applyFont="1" applyBorder="1" applyAlignment="1">
      <alignment horizontal="center" vertical="center"/>
    </xf>
    <xf numFmtId="0" fontId="0" fillId="0" borderId="0" xfId="0" applyAlignment="1">
      <alignment horizontal="center" vertical="center"/>
    </xf>
    <xf numFmtId="165" fontId="6" fillId="0" borderId="1" xfId="1" applyNumberFormat="1" applyFont="1" applyFill="1" applyBorder="1" applyAlignment="1">
      <alignment horizontal="center" vertical="center"/>
    </xf>
    <xf numFmtId="164" fontId="6" fillId="0" borderId="1" xfId="1" applyNumberFormat="1" applyFont="1" applyBorder="1" applyAlignment="1">
      <alignment horizontal="center" vertical="center"/>
    </xf>
    <xf numFmtId="0" fontId="4" fillId="3" borderId="1" xfId="0" applyFont="1" applyFill="1" applyBorder="1" applyAlignment="1">
      <alignment horizontal="left" vertical="center" wrapText="1"/>
    </xf>
    <xf numFmtId="0" fontId="5" fillId="4" borderId="1" xfId="0" applyFont="1" applyFill="1" applyBorder="1" applyAlignment="1">
      <alignment horizontal="left" wrapText="1"/>
    </xf>
    <xf numFmtId="0" fontId="3" fillId="0" borderId="1" xfId="0" applyFont="1" applyBorder="1" applyAlignment="1">
      <alignment horizontal="left" vertical="center" wrapText="1"/>
    </xf>
    <xf numFmtId="0" fontId="2" fillId="2" borderId="1" xfId="0" applyFont="1" applyFill="1" applyBorder="1" applyAlignment="1">
      <alignment horizontal="left" vertical="center"/>
    </xf>
    <xf numFmtId="0" fontId="7" fillId="0" borderId="1" xfId="0" applyFont="1" applyBorder="1" applyAlignment="1">
      <alignment horizontal="left" vertical="center" wrapText="1"/>
    </xf>
    <xf numFmtId="0" fontId="9" fillId="0" borderId="1" xfId="0" applyFont="1" applyBorder="1" applyAlignment="1">
      <alignment horizontal="left" vertical="top" wrapText="1"/>
    </xf>
    <xf numFmtId="0" fontId="7" fillId="0" borderId="1" xfId="0" applyFont="1" applyBorder="1" applyAlignment="1">
      <alignment horizontal="left" vertical="top" wrapText="1"/>
    </xf>
    <xf numFmtId="0" fontId="2" fillId="2" borderId="0" xfId="0" applyFont="1" applyFill="1" applyAlignment="1">
      <alignment horizontal="left" vertical="center"/>
    </xf>
    <xf numFmtId="0" fontId="4" fillId="3" borderId="0" xfId="0" applyFont="1" applyFill="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top" wrapText="1"/>
    </xf>
    <xf numFmtId="0" fontId="4" fillId="0" borderId="1" xfId="0" applyFont="1" applyBorder="1" applyAlignment="1">
      <alignment horizontal="left" vertical="top" wrapText="1"/>
    </xf>
    <xf numFmtId="0" fontId="10" fillId="0" borderId="1" xfId="0" applyFont="1" applyBorder="1" applyAlignment="1">
      <alignment horizontal="left" vertical="top"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95250</xdr:rowOff>
    </xdr:from>
    <xdr:ext cx="1771650" cy="571500"/>
    <xdr:pic>
      <xdr:nvPicPr>
        <xdr:cNvPr id="2" name="AllotLogo" descr="AllotLogo">
          <a:extLst>
            <a:ext uri="{FF2B5EF4-FFF2-40B4-BE49-F238E27FC236}">
              <a16:creationId xmlns:a16="http://schemas.microsoft.com/office/drawing/2014/main" id="{FBE5F498-8F99-4156-A163-BC430DC8CD80}"/>
            </a:ext>
          </a:extLst>
        </xdr:cNvPr>
        <xdr:cNvPicPr>
          <a:picLocks noChangeAspect="1"/>
        </xdr:cNvPicPr>
      </xdr:nvPicPr>
      <xdr:blipFill>
        <a:blip xmlns:r="http://schemas.openxmlformats.org/officeDocument/2006/relationships" r:embed="rId1"/>
        <a:stretch>
          <a:fillRect/>
        </a:stretch>
      </xdr:blipFill>
      <xdr:spPr>
        <a:xfrm>
          <a:off x="95250" y="95250"/>
          <a:ext cx="1771650" cy="571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0</xdr:row>
      <xdr:rowOff>95250</xdr:rowOff>
    </xdr:from>
    <xdr:ext cx="1771650" cy="571500"/>
    <xdr:pic>
      <xdr:nvPicPr>
        <xdr:cNvPr id="2" name="AllotLogo" descr="AllotLogo">
          <a:extLst>
            <a:ext uri="{FF2B5EF4-FFF2-40B4-BE49-F238E27FC236}">
              <a16:creationId xmlns:a16="http://schemas.microsoft.com/office/drawing/2014/main" id="{824FCF31-8F22-469D-9D28-25D062E90910}"/>
            </a:ext>
          </a:extLst>
        </xdr:cNvPr>
        <xdr:cNvPicPr>
          <a:picLocks noChangeAspect="1"/>
        </xdr:cNvPicPr>
      </xdr:nvPicPr>
      <xdr:blipFill>
        <a:blip xmlns:r="http://schemas.openxmlformats.org/officeDocument/2006/relationships" r:embed="rId1"/>
        <a:stretch>
          <a:fillRect/>
        </a:stretch>
      </xdr:blipFill>
      <xdr:spPr>
        <a:xfrm>
          <a:off x="95250" y="95250"/>
          <a:ext cx="1771650" cy="5715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95250</xdr:colOff>
      <xdr:row>0</xdr:row>
      <xdr:rowOff>95250</xdr:rowOff>
    </xdr:from>
    <xdr:ext cx="1771650" cy="571500"/>
    <xdr:pic>
      <xdr:nvPicPr>
        <xdr:cNvPr id="2" name="AllotLogo" descr="AllotLogo">
          <a:extLst>
            <a:ext uri="{FF2B5EF4-FFF2-40B4-BE49-F238E27FC236}">
              <a16:creationId xmlns:a16="http://schemas.microsoft.com/office/drawing/2014/main" id="{258ADC25-99D4-46CD-833F-76DA5197EC12}"/>
            </a:ext>
          </a:extLst>
        </xdr:cNvPr>
        <xdr:cNvPicPr>
          <a:picLocks noChangeAspect="1"/>
        </xdr:cNvPicPr>
      </xdr:nvPicPr>
      <xdr:blipFill>
        <a:blip xmlns:r="http://schemas.openxmlformats.org/officeDocument/2006/relationships" r:embed="rId1"/>
        <a:stretch>
          <a:fillRect/>
        </a:stretch>
      </xdr:blipFill>
      <xdr:spPr>
        <a:xfrm>
          <a:off x="95250" y="95250"/>
          <a:ext cx="1771650" cy="571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90" zoomScaleNormal="90" workbookViewId="0">
      <selection activeCell="J12" sqref="J12:J15"/>
    </sheetView>
  </sheetViews>
  <sheetFormatPr defaultRowHeight="14.5"/>
  <cols>
    <col min="1" max="1" width="34.6328125" customWidth="1"/>
    <col min="2" max="8" width="16.36328125" customWidth="1"/>
    <col min="9" max="10" width="11" style="5" customWidth="1"/>
  </cols>
  <sheetData>
    <row r="1" spans="1:10" ht="58.5" customHeight="1"/>
    <row r="2" spans="1:10" ht="35" customHeight="1">
      <c r="A2" s="18" t="s">
        <v>56</v>
      </c>
      <c r="B2" s="18"/>
      <c r="C2" s="18"/>
      <c r="D2" s="18"/>
      <c r="E2" s="18"/>
      <c r="F2" s="18"/>
      <c r="G2" s="18"/>
      <c r="H2" s="18"/>
      <c r="I2" s="18"/>
      <c r="J2" s="8"/>
    </row>
    <row r="3" spans="1:10" ht="83.25" customHeight="1">
      <c r="A3" s="13" t="s">
        <v>57</v>
      </c>
      <c r="B3" s="13"/>
      <c r="C3" s="13"/>
      <c r="D3" s="13"/>
      <c r="E3" s="13"/>
      <c r="F3" s="13"/>
      <c r="G3" s="13"/>
      <c r="H3" s="13"/>
      <c r="I3" s="13"/>
      <c r="J3" s="8"/>
    </row>
    <row r="4" spans="1:10" ht="35" customHeight="1">
      <c r="A4" s="18" t="s">
        <v>60</v>
      </c>
      <c r="B4" s="18"/>
      <c r="C4" s="18"/>
      <c r="D4" s="18"/>
      <c r="E4" s="18"/>
      <c r="F4" s="18"/>
      <c r="G4" s="18"/>
      <c r="H4" s="18"/>
      <c r="I4" s="18"/>
      <c r="J4" s="8"/>
    </row>
    <row r="5" spans="1:10" ht="66" customHeight="1">
      <c r="A5" s="13" t="s">
        <v>59</v>
      </c>
      <c r="B5" s="13"/>
      <c r="C5" s="13"/>
      <c r="D5" s="13"/>
      <c r="E5" s="13"/>
      <c r="F5" s="13"/>
      <c r="G5" s="13"/>
      <c r="H5" s="13"/>
      <c r="I5" s="13"/>
      <c r="J5" s="8"/>
    </row>
    <row r="6" spans="1:10">
      <c r="A6" s="19" t="s">
        <v>58</v>
      </c>
      <c r="B6" s="19"/>
      <c r="C6" s="19"/>
      <c r="D6" s="19"/>
      <c r="E6" s="19"/>
      <c r="F6" s="19"/>
      <c r="G6" s="19"/>
      <c r="H6" s="19"/>
      <c r="I6" s="19"/>
      <c r="J6" s="8"/>
    </row>
    <row r="7" spans="1:10" ht="42" customHeight="1">
      <c r="A7" s="1" t="s">
        <v>0</v>
      </c>
      <c r="B7" s="12" t="s">
        <v>1</v>
      </c>
      <c r="C7" s="12"/>
      <c r="D7" s="12"/>
      <c r="E7" s="12" t="s">
        <v>2</v>
      </c>
      <c r="F7" s="12"/>
      <c r="G7" s="12"/>
      <c r="H7" s="12"/>
      <c r="I7" s="6" t="s">
        <v>217</v>
      </c>
      <c r="J7" s="6" t="s">
        <v>218</v>
      </c>
    </row>
    <row r="8" spans="1:10" ht="35.25" customHeight="1">
      <c r="A8" s="3" t="s">
        <v>61</v>
      </c>
      <c r="B8" s="15" t="s">
        <v>62</v>
      </c>
      <c r="C8" s="15"/>
      <c r="D8" s="15"/>
      <c r="E8" s="15" t="s">
        <v>63</v>
      </c>
      <c r="F8" s="15"/>
      <c r="G8" s="15"/>
      <c r="H8" s="15"/>
      <c r="I8" s="4">
        <v>11997</v>
      </c>
      <c r="J8" s="4" t="s">
        <v>219</v>
      </c>
    </row>
    <row r="9" spans="1:10">
      <c r="A9" s="14" t="s">
        <v>7</v>
      </c>
      <c r="B9" s="14"/>
      <c r="C9" s="14"/>
      <c r="D9" s="14"/>
      <c r="E9" s="14"/>
      <c r="F9" s="14"/>
      <c r="G9" s="14"/>
      <c r="H9" s="14"/>
      <c r="I9" s="14"/>
      <c r="J9" s="8"/>
    </row>
    <row r="10" spans="1:10" ht="15" customHeight="1">
      <c r="A10" s="11" t="s">
        <v>8</v>
      </c>
      <c r="B10" s="11"/>
      <c r="C10" s="11"/>
      <c r="D10" s="11"/>
      <c r="E10" s="11"/>
      <c r="F10" s="11"/>
      <c r="G10" s="11"/>
      <c r="H10" s="11"/>
      <c r="I10" s="11"/>
      <c r="J10" s="8"/>
    </row>
    <row r="11" spans="1:10">
      <c r="A11" s="1" t="s">
        <v>0</v>
      </c>
      <c r="B11" s="12" t="s">
        <v>1</v>
      </c>
      <c r="C11" s="12"/>
      <c r="D11" s="12"/>
      <c r="E11" s="12" t="s">
        <v>2</v>
      </c>
      <c r="F11" s="12"/>
      <c r="G11" s="12"/>
      <c r="H11" s="12"/>
      <c r="I11" s="6" t="s">
        <v>217</v>
      </c>
      <c r="J11" s="6"/>
    </row>
    <row r="12" spans="1:10">
      <c r="A12" s="2" t="s">
        <v>9</v>
      </c>
      <c r="B12" s="15" t="s">
        <v>10</v>
      </c>
      <c r="C12" s="15"/>
      <c r="D12" s="15"/>
      <c r="E12" s="15" t="str">
        <f t="shared" ref="E12:E15" si="0">B12</f>
        <v>SSG-600-B for Visibility&amp;Control + 5Gbps Throughput</v>
      </c>
      <c r="F12" s="15"/>
      <c r="G12" s="15"/>
      <c r="H12" s="15"/>
      <c r="I12" s="4">
        <v>61287.000000000007</v>
      </c>
      <c r="J12" s="9" t="s">
        <v>220</v>
      </c>
    </row>
    <row r="13" spans="1:10">
      <c r="A13" s="2" t="s">
        <v>11</v>
      </c>
      <c r="B13" s="15" t="s">
        <v>12</v>
      </c>
      <c r="C13" s="15"/>
      <c r="D13" s="15"/>
      <c r="E13" s="15" t="str">
        <f t="shared" si="0"/>
        <v>SSG-600-B for Visibility&amp;Control + 10Gbps Throughput</v>
      </c>
      <c r="F13" s="15"/>
      <c r="G13" s="15"/>
      <c r="H13" s="15"/>
      <c r="I13" s="4">
        <v>88071</v>
      </c>
      <c r="J13" s="9" t="s">
        <v>220</v>
      </c>
    </row>
    <row r="14" spans="1:10">
      <c r="A14" s="2" t="s">
        <v>13</v>
      </c>
      <c r="B14" s="15" t="s">
        <v>14</v>
      </c>
      <c r="C14" s="15"/>
      <c r="D14" s="15"/>
      <c r="E14" s="15" t="str">
        <f t="shared" si="0"/>
        <v>SSG-600-B for Visibility&amp;Control + 20Gbps Throughput</v>
      </c>
      <c r="F14" s="15"/>
      <c r="G14" s="15"/>
      <c r="H14" s="15"/>
      <c r="I14" s="4">
        <v>145656.6</v>
      </c>
      <c r="J14" s="9" t="s">
        <v>220</v>
      </c>
    </row>
    <row r="15" spans="1:10">
      <c r="A15" s="2" t="s">
        <v>15</v>
      </c>
      <c r="B15" s="15" t="s">
        <v>16</v>
      </c>
      <c r="C15" s="15"/>
      <c r="D15" s="15"/>
      <c r="E15" s="15" t="str">
        <f t="shared" si="0"/>
        <v>SSG-600-B for Visibility&amp;Control + 40Gbps Throughput</v>
      </c>
      <c r="F15" s="15"/>
      <c r="G15" s="15"/>
      <c r="H15" s="15"/>
      <c r="I15" s="4">
        <v>256810.2</v>
      </c>
      <c r="J15" s="9" t="s">
        <v>220</v>
      </c>
    </row>
    <row r="16" spans="1:10" ht="30.75" customHeight="1">
      <c r="A16" s="14" t="s">
        <v>45</v>
      </c>
      <c r="B16" s="14"/>
      <c r="C16" s="14"/>
      <c r="D16" s="14"/>
      <c r="E16" s="14"/>
      <c r="F16" s="14"/>
      <c r="G16" s="14"/>
      <c r="H16" s="14"/>
      <c r="I16" s="14"/>
      <c r="J16" s="8"/>
    </row>
    <row r="17" spans="1:10" ht="15" customHeight="1">
      <c r="A17" s="11" t="s">
        <v>45</v>
      </c>
      <c r="B17" s="11"/>
      <c r="C17" s="11"/>
      <c r="D17" s="11"/>
      <c r="E17" s="11"/>
      <c r="F17" s="11"/>
      <c r="G17" s="11"/>
      <c r="H17" s="11"/>
      <c r="I17" s="11"/>
      <c r="J17" s="8"/>
    </row>
    <row r="18" spans="1:10">
      <c r="A18" s="1" t="s">
        <v>0</v>
      </c>
      <c r="B18" s="12" t="s">
        <v>1</v>
      </c>
      <c r="C18" s="12"/>
      <c r="D18" s="12"/>
      <c r="E18" s="12" t="s">
        <v>2</v>
      </c>
      <c r="F18" s="12"/>
      <c r="G18" s="12"/>
      <c r="H18" s="12"/>
      <c r="I18" s="6" t="s">
        <v>217</v>
      </c>
      <c r="J18" s="6"/>
    </row>
    <row r="19" spans="1:10" ht="113.4" customHeight="1">
      <c r="A19" s="3" t="s">
        <v>46</v>
      </c>
      <c r="B19" s="15" t="s">
        <v>47</v>
      </c>
      <c r="C19" s="15"/>
      <c r="D19" s="15"/>
      <c r="E19" s="16" t="s">
        <v>102</v>
      </c>
      <c r="F19" s="17"/>
      <c r="G19" s="17"/>
      <c r="H19" s="17"/>
      <c r="I19" s="4">
        <v>4650</v>
      </c>
      <c r="J19" s="4" t="s">
        <v>220</v>
      </c>
    </row>
    <row r="20" spans="1:10" ht="120.65" customHeight="1">
      <c r="A20" s="3" t="s">
        <v>116</v>
      </c>
      <c r="B20" s="15" t="s">
        <v>48</v>
      </c>
      <c r="C20" s="15"/>
      <c r="D20" s="15"/>
      <c r="E20" s="17" t="s">
        <v>49</v>
      </c>
      <c r="F20" s="17"/>
      <c r="G20" s="17"/>
      <c r="H20" s="17"/>
      <c r="I20" s="4">
        <v>21297</v>
      </c>
      <c r="J20" s="4" t="s">
        <v>219</v>
      </c>
    </row>
    <row r="21" spans="1:10" ht="28.5" customHeight="1">
      <c r="A21" s="2" t="s">
        <v>50</v>
      </c>
      <c r="B21" s="15" t="s">
        <v>51</v>
      </c>
      <c r="C21" s="15"/>
      <c r="D21" s="15"/>
      <c r="E21" s="15" t="s">
        <v>52</v>
      </c>
      <c r="F21" s="15"/>
      <c r="G21" s="15"/>
      <c r="H21" s="15"/>
      <c r="I21" s="4">
        <v>5708.34</v>
      </c>
      <c r="J21" s="4" t="s">
        <v>220</v>
      </c>
    </row>
    <row r="22" spans="1:10" ht="30" customHeight="1">
      <c r="A22" s="2" t="s">
        <v>53</v>
      </c>
      <c r="B22" s="15" t="s">
        <v>54</v>
      </c>
      <c r="C22" s="15"/>
      <c r="D22" s="15"/>
      <c r="E22" s="15" t="s">
        <v>55</v>
      </c>
      <c r="F22" s="15"/>
      <c r="G22" s="15"/>
      <c r="H22" s="15"/>
      <c r="I22" s="4">
        <v>3459.6000000000004</v>
      </c>
      <c r="J22" s="4" t="s">
        <v>220</v>
      </c>
    </row>
  </sheetData>
  <mergeCells count="33">
    <mergeCell ref="A2:I2"/>
    <mergeCell ref="B8:D8"/>
    <mergeCell ref="E8:H8"/>
    <mergeCell ref="A5:I5"/>
    <mergeCell ref="B7:D7"/>
    <mergeCell ref="E7:H7"/>
    <mergeCell ref="A4:I4"/>
    <mergeCell ref="A6:I6"/>
    <mergeCell ref="B18:D18"/>
    <mergeCell ref="E18:H18"/>
    <mergeCell ref="B21:D21"/>
    <mergeCell ref="E21:H21"/>
    <mergeCell ref="B22:D22"/>
    <mergeCell ref="E22:H22"/>
    <mergeCell ref="B19:D19"/>
    <mergeCell ref="E19:H19"/>
    <mergeCell ref="B20:D20"/>
    <mergeCell ref="E20:H20"/>
    <mergeCell ref="A17:I17"/>
    <mergeCell ref="B11:D11"/>
    <mergeCell ref="E11:H11"/>
    <mergeCell ref="A3:I3"/>
    <mergeCell ref="A9:I9"/>
    <mergeCell ref="A10:I10"/>
    <mergeCell ref="B12:D12"/>
    <mergeCell ref="E12:H12"/>
    <mergeCell ref="A16:I16"/>
    <mergeCell ref="B13:D13"/>
    <mergeCell ref="E13:H13"/>
    <mergeCell ref="B14:D14"/>
    <mergeCell ref="E14:H14"/>
    <mergeCell ref="B15:D15"/>
    <mergeCell ref="E15:H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topLeftCell="A79" zoomScale="90" zoomScaleNormal="90" workbookViewId="0">
      <selection activeCell="J31" sqref="J31"/>
    </sheetView>
  </sheetViews>
  <sheetFormatPr defaultRowHeight="14.5"/>
  <cols>
    <col min="1" max="1" width="34.6328125" customWidth="1"/>
    <col min="2" max="8" width="16.36328125" customWidth="1"/>
    <col min="9" max="10" width="11.6328125" style="5" customWidth="1"/>
  </cols>
  <sheetData>
    <row r="1" spans="1:10" ht="58.5" customHeight="1"/>
    <row r="2" spans="1:10" ht="36.75" customHeight="1">
      <c r="A2" s="14" t="s">
        <v>131</v>
      </c>
      <c r="B2" s="14"/>
      <c r="C2" s="14"/>
      <c r="D2" s="14"/>
      <c r="E2" s="14"/>
      <c r="F2" s="14"/>
      <c r="G2" s="14"/>
      <c r="H2" s="14"/>
      <c r="I2" s="14"/>
      <c r="J2"/>
    </row>
    <row r="3" spans="1:10" ht="15" customHeight="1">
      <c r="A3" s="11" t="s">
        <v>100</v>
      </c>
      <c r="B3" s="11"/>
      <c r="C3" s="11"/>
      <c r="D3" s="11"/>
      <c r="E3" s="11"/>
      <c r="F3" s="11"/>
      <c r="G3" s="11"/>
      <c r="H3" s="11"/>
      <c r="I3" s="11"/>
      <c r="J3"/>
    </row>
    <row r="4" spans="1:10">
      <c r="A4" s="1" t="s">
        <v>0</v>
      </c>
      <c r="B4" s="12" t="s">
        <v>1</v>
      </c>
      <c r="C4" s="12"/>
      <c r="D4" s="12"/>
      <c r="E4" s="12" t="s">
        <v>2</v>
      </c>
      <c r="F4" s="12"/>
      <c r="G4" s="12"/>
      <c r="H4" s="12"/>
      <c r="I4" s="6" t="s">
        <v>217</v>
      </c>
      <c r="J4" s="6" t="s">
        <v>218</v>
      </c>
    </row>
    <row r="5" spans="1:10" ht="42" customHeight="1">
      <c r="A5" s="3" t="s">
        <v>133</v>
      </c>
      <c r="B5" s="20" t="s">
        <v>139</v>
      </c>
      <c r="C5" s="15"/>
      <c r="D5" s="15"/>
      <c r="E5" s="20" t="s">
        <v>117</v>
      </c>
      <c r="F5" s="15"/>
      <c r="G5" s="15"/>
      <c r="H5" s="15"/>
      <c r="I5" s="4">
        <v>1116</v>
      </c>
      <c r="J5" s="4" t="s">
        <v>219</v>
      </c>
    </row>
    <row r="6" spans="1:10" ht="48" customHeight="1">
      <c r="A6" s="3" t="s">
        <v>134</v>
      </c>
      <c r="B6" s="15" t="s">
        <v>3</v>
      </c>
      <c r="C6" s="15"/>
      <c r="D6" s="15"/>
      <c r="E6" s="20" t="s">
        <v>118</v>
      </c>
      <c r="F6" s="15"/>
      <c r="G6" s="15"/>
      <c r="H6" s="15"/>
      <c r="I6" s="4">
        <v>1488</v>
      </c>
      <c r="J6" s="4" t="s">
        <v>219</v>
      </c>
    </row>
    <row r="7" spans="1:10" ht="48" customHeight="1">
      <c r="A7" s="3" t="s">
        <v>135</v>
      </c>
      <c r="B7" s="15" t="s">
        <v>140</v>
      </c>
      <c r="C7" s="15"/>
      <c r="D7" s="15"/>
      <c r="E7" s="20" t="s">
        <v>119</v>
      </c>
      <c r="F7" s="15"/>
      <c r="G7" s="15"/>
      <c r="H7" s="15"/>
      <c r="I7" s="4">
        <v>4092.0000000000005</v>
      </c>
      <c r="J7" s="4" t="s">
        <v>219</v>
      </c>
    </row>
    <row r="8" spans="1:10" ht="48" customHeight="1">
      <c r="A8" s="3" t="s">
        <v>136</v>
      </c>
      <c r="B8" s="15" t="s">
        <v>4</v>
      </c>
      <c r="C8" s="15"/>
      <c r="D8" s="15"/>
      <c r="E8" s="20" t="s">
        <v>101</v>
      </c>
      <c r="F8" s="15"/>
      <c r="G8" s="15"/>
      <c r="H8" s="15"/>
      <c r="I8" s="4">
        <v>4092.0000000000005</v>
      </c>
      <c r="J8" s="4" t="s">
        <v>219</v>
      </c>
    </row>
    <row r="9" spans="1:10" ht="48" customHeight="1">
      <c r="A9" s="3" t="s">
        <v>137</v>
      </c>
      <c r="B9" s="15" t="s">
        <v>5</v>
      </c>
      <c r="C9" s="15"/>
      <c r="D9" s="15"/>
      <c r="E9" s="20" t="s">
        <v>120</v>
      </c>
      <c r="F9" s="15"/>
      <c r="G9" s="15"/>
      <c r="H9" s="15"/>
      <c r="I9" s="4">
        <v>4092.0000000000005</v>
      </c>
      <c r="J9" s="4" t="s">
        <v>219</v>
      </c>
    </row>
    <row r="10" spans="1:10" ht="48" customHeight="1">
      <c r="A10" s="3" t="s">
        <v>138</v>
      </c>
      <c r="B10" s="15" t="s">
        <v>6</v>
      </c>
      <c r="C10" s="15"/>
      <c r="D10" s="15"/>
      <c r="E10" s="20" t="s">
        <v>121</v>
      </c>
      <c r="F10" s="15"/>
      <c r="G10" s="15"/>
      <c r="H10" s="15"/>
      <c r="I10" s="4">
        <v>4092.0000000000005</v>
      </c>
      <c r="J10" s="4" t="s">
        <v>219</v>
      </c>
    </row>
    <row r="11" spans="1:10">
      <c r="A11" s="11" t="s">
        <v>64</v>
      </c>
      <c r="B11" s="11"/>
      <c r="C11" s="11"/>
      <c r="D11" s="11"/>
      <c r="E11" s="11"/>
      <c r="F11" s="11"/>
      <c r="G11" s="11"/>
      <c r="H11" s="11"/>
      <c r="I11" s="11"/>
      <c r="J11"/>
    </row>
    <row r="12" spans="1:10">
      <c r="A12" s="1" t="s">
        <v>0</v>
      </c>
      <c r="B12" s="12" t="s">
        <v>1</v>
      </c>
      <c r="C12" s="12"/>
      <c r="D12" s="12"/>
      <c r="E12" s="12" t="s">
        <v>2</v>
      </c>
      <c r="F12" s="12"/>
      <c r="G12" s="12"/>
      <c r="H12" s="12"/>
      <c r="I12" s="6" t="s">
        <v>217</v>
      </c>
      <c r="J12" s="6"/>
    </row>
    <row r="13" spans="1:10" ht="39" customHeight="1">
      <c r="A13" s="3" t="s">
        <v>65</v>
      </c>
      <c r="B13" s="15" t="s">
        <v>66</v>
      </c>
      <c r="C13" s="15"/>
      <c r="D13" s="15"/>
      <c r="E13" s="15" t="s">
        <v>67</v>
      </c>
      <c r="F13" s="15"/>
      <c r="G13" s="15"/>
      <c r="H13" s="15"/>
      <c r="I13" s="4">
        <v>10044</v>
      </c>
      <c r="J13" s="4" t="s">
        <v>219</v>
      </c>
    </row>
    <row r="14" spans="1:10" ht="42.75" customHeight="1">
      <c r="A14" s="2" t="s">
        <v>68</v>
      </c>
      <c r="B14" s="15" t="s">
        <v>69</v>
      </c>
      <c r="C14" s="15"/>
      <c r="D14" s="15"/>
      <c r="E14" s="15" t="s">
        <v>70</v>
      </c>
      <c r="F14" s="15"/>
      <c r="G14" s="15"/>
      <c r="H14" s="15"/>
      <c r="I14" s="4">
        <v>10044</v>
      </c>
      <c r="J14" s="4" t="s">
        <v>219</v>
      </c>
    </row>
    <row r="15" spans="1:10" ht="39.75" customHeight="1">
      <c r="A15" s="2" t="s">
        <v>71</v>
      </c>
      <c r="B15" s="15" t="s">
        <v>72</v>
      </c>
      <c r="C15" s="15"/>
      <c r="D15" s="15"/>
      <c r="E15" s="15" t="s">
        <v>73</v>
      </c>
      <c r="F15" s="15"/>
      <c r="G15" s="15"/>
      <c r="H15" s="15"/>
      <c r="I15" s="4">
        <v>16740</v>
      </c>
      <c r="J15" s="4" t="s">
        <v>219</v>
      </c>
    </row>
    <row r="16" spans="1:10" ht="39.75" customHeight="1">
      <c r="A16" s="2" t="s">
        <v>74</v>
      </c>
      <c r="B16" s="15" t="s">
        <v>75</v>
      </c>
      <c r="C16" s="15"/>
      <c r="D16" s="15"/>
      <c r="E16" s="15" t="s">
        <v>76</v>
      </c>
      <c r="F16" s="15"/>
      <c r="G16" s="15"/>
      <c r="H16" s="15"/>
      <c r="I16" s="4">
        <v>16740</v>
      </c>
      <c r="J16" s="4" t="s">
        <v>219</v>
      </c>
    </row>
    <row r="17" spans="1:10">
      <c r="A17" s="11" t="s">
        <v>77</v>
      </c>
      <c r="B17" s="11"/>
      <c r="C17" s="11"/>
      <c r="D17" s="11"/>
      <c r="E17" s="11"/>
      <c r="F17" s="11"/>
      <c r="G17" s="11"/>
      <c r="H17" s="11"/>
      <c r="I17" s="11"/>
      <c r="J17"/>
    </row>
    <row r="18" spans="1:10">
      <c r="A18" s="1" t="s">
        <v>0</v>
      </c>
      <c r="B18" s="12" t="s">
        <v>1</v>
      </c>
      <c r="C18" s="12"/>
      <c r="D18" s="12"/>
      <c r="E18" s="12" t="s">
        <v>2</v>
      </c>
      <c r="F18" s="12"/>
      <c r="G18" s="12"/>
      <c r="H18" s="12"/>
      <c r="I18" s="6" t="s">
        <v>217</v>
      </c>
      <c r="J18" s="6"/>
    </row>
    <row r="19" spans="1:10">
      <c r="A19" s="2" t="s">
        <v>78</v>
      </c>
      <c r="B19" s="15" t="s">
        <v>79</v>
      </c>
      <c r="C19" s="15"/>
      <c r="D19" s="15"/>
      <c r="E19" s="15" t="s">
        <v>80</v>
      </c>
      <c r="F19" s="15"/>
      <c r="G19" s="15"/>
      <c r="H19" s="15"/>
      <c r="I19" s="4">
        <v>186</v>
      </c>
      <c r="J19" s="4" t="s">
        <v>219</v>
      </c>
    </row>
    <row r="20" spans="1:10">
      <c r="A20" s="2" t="s">
        <v>81</v>
      </c>
      <c r="B20" s="15" t="s">
        <v>82</v>
      </c>
      <c r="C20" s="15"/>
      <c r="D20" s="15"/>
      <c r="E20" s="15" t="s">
        <v>83</v>
      </c>
      <c r="F20" s="15"/>
      <c r="G20" s="15"/>
      <c r="H20" s="15"/>
      <c r="I20" s="4">
        <v>93</v>
      </c>
      <c r="J20" s="4" t="s">
        <v>219</v>
      </c>
    </row>
    <row r="21" spans="1:10">
      <c r="A21" s="11" t="s">
        <v>84</v>
      </c>
      <c r="B21" s="11"/>
      <c r="C21" s="11"/>
      <c r="D21" s="11"/>
      <c r="E21" s="11"/>
      <c r="F21" s="11"/>
      <c r="G21" s="11"/>
      <c r="H21" s="11"/>
      <c r="I21" s="11"/>
      <c r="J21"/>
    </row>
    <row r="22" spans="1:10">
      <c r="A22" s="1" t="s">
        <v>0</v>
      </c>
      <c r="B22" s="12" t="s">
        <v>1</v>
      </c>
      <c r="C22" s="12"/>
      <c r="D22" s="12"/>
      <c r="E22" s="12" t="s">
        <v>2</v>
      </c>
      <c r="F22" s="12"/>
      <c r="G22" s="12"/>
      <c r="H22" s="12"/>
      <c r="I22" s="6" t="s">
        <v>217</v>
      </c>
      <c r="J22" s="6"/>
    </row>
    <row r="23" spans="1:10" ht="31.5" customHeight="1">
      <c r="A23" s="3" t="s">
        <v>85</v>
      </c>
      <c r="B23" s="15" t="s">
        <v>86</v>
      </c>
      <c r="C23" s="15"/>
      <c r="D23" s="15"/>
      <c r="E23" s="15" t="s">
        <v>87</v>
      </c>
      <c r="F23" s="15"/>
      <c r="G23" s="15"/>
      <c r="H23" s="15"/>
      <c r="I23" s="4">
        <v>186</v>
      </c>
      <c r="J23" s="4" t="s">
        <v>219</v>
      </c>
    </row>
    <row r="24" spans="1:10" ht="31.5" customHeight="1">
      <c r="A24" s="2" t="s">
        <v>88</v>
      </c>
      <c r="B24" s="15" t="s">
        <v>89</v>
      </c>
      <c r="C24" s="15"/>
      <c r="D24" s="15"/>
      <c r="E24" s="15" t="s">
        <v>90</v>
      </c>
      <c r="F24" s="15"/>
      <c r="G24" s="15"/>
      <c r="H24" s="15"/>
      <c r="I24" s="4">
        <v>93</v>
      </c>
      <c r="J24" s="4" t="s">
        <v>219</v>
      </c>
    </row>
    <row r="25" spans="1:10" ht="31.5" customHeight="1">
      <c r="A25" s="2" t="s">
        <v>91</v>
      </c>
      <c r="B25" s="15" t="s">
        <v>92</v>
      </c>
      <c r="C25" s="15"/>
      <c r="D25" s="15"/>
      <c r="E25" s="15" t="s">
        <v>93</v>
      </c>
      <c r="F25" s="15"/>
      <c r="G25" s="15"/>
      <c r="H25" s="15"/>
      <c r="I25" s="4">
        <v>93</v>
      </c>
      <c r="J25" s="4" t="s">
        <v>219</v>
      </c>
    </row>
    <row r="26" spans="1:10" ht="31.5" customHeight="1">
      <c r="A26" s="2" t="s">
        <v>94</v>
      </c>
      <c r="B26" s="15" t="s">
        <v>95</v>
      </c>
      <c r="C26" s="15"/>
      <c r="D26" s="15"/>
      <c r="E26" s="15" t="s">
        <v>96</v>
      </c>
      <c r="F26" s="15"/>
      <c r="G26" s="15"/>
      <c r="H26" s="15"/>
      <c r="I26" s="4">
        <v>186</v>
      </c>
      <c r="J26" s="4" t="s">
        <v>219</v>
      </c>
    </row>
    <row r="27" spans="1:10" ht="31.5" customHeight="1">
      <c r="A27" s="2" t="s">
        <v>97</v>
      </c>
      <c r="B27" s="15" t="s">
        <v>98</v>
      </c>
      <c r="C27" s="15"/>
      <c r="D27" s="15"/>
      <c r="E27" s="15" t="s">
        <v>99</v>
      </c>
      <c r="F27" s="15"/>
      <c r="G27" s="15"/>
      <c r="H27" s="15"/>
      <c r="I27" s="4">
        <v>93</v>
      </c>
      <c r="J27" s="4" t="s">
        <v>219</v>
      </c>
    </row>
    <row r="28" spans="1:10" ht="31.5" customHeight="1">
      <c r="A28" s="14" t="s">
        <v>17</v>
      </c>
      <c r="B28" s="14"/>
      <c r="C28" s="14"/>
      <c r="D28" s="14"/>
      <c r="E28" s="14"/>
      <c r="F28" s="14"/>
      <c r="G28" s="14"/>
      <c r="H28" s="14"/>
      <c r="I28" s="14"/>
      <c r="J28"/>
    </row>
    <row r="29" spans="1:10" ht="21.75" customHeight="1">
      <c r="A29" s="11" t="s">
        <v>132</v>
      </c>
      <c r="B29" s="11"/>
      <c r="C29" s="11"/>
      <c r="D29" s="11"/>
      <c r="E29" s="11"/>
      <c r="F29" s="11"/>
      <c r="G29" s="11"/>
      <c r="H29" s="11"/>
      <c r="I29" s="11"/>
      <c r="J29"/>
    </row>
    <row r="30" spans="1:10">
      <c r="A30" s="1" t="s">
        <v>0</v>
      </c>
      <c r="B30" s="12" t="s">
        <v>1</v>
      </c>
      <c r="C30" s="12"/>
      <c r="D30" s="12"/>
      <c r="E30" s="12" t="s">
        <v>2</v>
      </c>
      <c r="F30" s="12"/>
      <c r="G30" s="12"/>
      <c r="H30" s="12"/>
      <c r="I30" s="6" t="s">
        <v>217</v>
      </c>
      <c r="J30" s="6"/>
    </row>
    <row r="31" spans="1:10" ht="33" customHeight="1">
      <c r="A31" s="2" t="s">
        <v>18</v>
      </c>
      <c r="B31" s="15" t="s">
        <v>19</v>
      </c>
      <c r="C31" s="15"/>
      <c r="D31" s="15"/>
      <c r="E31" s="15" t="s">
        <v>20</v>
      </c>
      <c r="F31" s="15"/>
      <c r="G31" s="15"/>
      <c r="H31" s="15"/>
      <c r="I31" s="4">
        <v>279</v>
      </c>
      <c r="J31" s="4" t="s">
        <v>220</v>
      </c>
    </row>
    <row r="32" spans="1:10" ht="33" customHeight="1">
      <c r="A32" s="2" t="s">
        <v>21</v>
      </c>
      <c r="B32" s="15" t="s">
        <v>22</v>
      </c>
      <c r="C32" s="15"/>
      <c r="D32" s="15"/>
      <c r="E32" s="15" t="s">
        <v>23</v>
      </c>
      <c r="F32" s="15"/>
      <c r="G32" s="15"/>
      <c r="H32" s="15"/>
      <c r="I32" s="4">
        <v>2301.75</v>
      </c>
      <c r="J32" s="4" t="s">
        <v>220</v>
      </c>
    </row>
    <row r="33" spans="1:10" ht="33" customHeight="1">
      <c r="A33" s="2" t="s">
        <v>24</v>
      </c>
      <c r="B33" s="15" t="s">
        <v>25</v>
      </c>
      <c r="C33" s="15"/>
      <c r="D33" s="15"/>
      <c r="E33" s="15" t="s">
        <v>26</v>
      </c>
      <c r="F33" s="15"/>
      <c r="G33" s="15"/>
      <c r="H33" s="15"/>
      <c r="I33" s="4">
        <v>491.04</v>
      </c>
      <c r="J33" s="4" t="s">
        <v>220</v>
      </c>
    </row>
    <row r="34" spans="1:10" ht="33" customHeight="1">
      <c r="A34" s="2" t="s">
        <v>27</v>
      </c>
      <c r="B34" s="15" t="s">
        <v>28</v>
      </c>
      <c r="C34" s="15"/>
      <c r="D34" s="15"/>
      <c r="E34" s="15" t="s">
        <v>29</v>
      </c>
      <c r="F34" s="15"/>
      <c r="G34" s="15"/>
      <c r="H34" s="15"/>
      <c r="I34" s="4">
        <v>4092.0000000000005</v>
      </c>
      <c r="J34" s="4" t="s">
        <v>220</v>
      </c>
    </row>
    <row r="35" spans="1:10" ht="33" customHeight="1">
      <c r="A35" s="2" t="s">
        <v>30</v>
      </c>
      <c r="B35" s="15" t="s">
        <v>31</v>
      </c>
      <c r="C35" s="15"/>
      <c r="D35" s="15"/>
      <c r="E35" s="15" t="s">
        <v>32</v>
      </c>
      <c r="F35" s="15"/>
      <c r="G35" s="15"/>
      <c r="H35" s="15"/>
      <c r="I35" s="4">
        <v>0</v>
      </c>
      <c r="J35" s="4" t="s">
        <v>220</v>
      </c>
    </row>
    <row r="36" spans="1:10" ht="33" customHeight="1">
      <c r="A36" s="2" t="s">
        <v>33</v>
      </c>
      <c r="B36" s="15" t="s">
        <v>34</v>
      </c>
      <c r="C36" s="15"/>
      <c r="D36" s="15"/>
      <c r="E36" s="15" t="s">
        <v>35</v>
      </c>
      <c r="F36" s="15"/>
      <c r="G36" s="15"/>
      <c r="H36" s="15"/>
      <c r="I36" s="4">
        <v>1506.6000000000001</v>
      </c>
      <c r="J36" s="4" t="s">
        <v>220</v>
      </c>
    </row>
    <row r="37" spans="1:10" ht="33" customHeight="1">
      <c r="A37" s="3" t="s">
        <v>36</v>
      </c>
      <c r="B37" s="15" t="s">
        <v>37</v>
      </c>
      <c r="C37" s="15"/>
      <c r="D37" s="15"/>
      <c r="E37" s="15" t="s">
        <v>38</v>
      </c>
      <c r="F37" s="15"/>
      <c r="G37" s="15"/>
      <c r="H37" s="15"/>
      <c r="I37" s="4">
        <v>11578.5</v>
      </c>
      <c r="J37" s="4" t="s">
        <v>220</v>
      </c>
    </row>
    <row r="38" spans="1:10" ht="33" customHeight="1">
      <c r="A38" s="2" t="s">
        <v>39</v>
      </c>
      <c r="B38" s="15" t="s">
        <v>40</v>
      </c>
      <c r="C38" s="15"/>
      <c r="D38" s="15"/>
      <c r="E38" s="15" t="s">
        <v>41</v>
      </c>
      <c r="F38" s="15"/>
      <c r="G38" s="15"/>
      <c r="H38" s="15"/>
      <c r="I38" s="4">
        <v>613.80000000000007</v>
      </c>
      <c r="J38" s="4" t="s">
        <v>220</v>
      </c>
    </row>
    <row r="39" spans="1:10" ht="33" customHeight="1">
      <c r="A39" s="2" t="s">
        <v>42</v>
      </c>
      <c r="B39" s="15" t="s">
        <v>43</v>
      </c>
      <c r="C39" s="15"/>
      <c r="D39" s="15"/>
      <c r="E39" s="15" t="s">
        <v>44</v>
      </c>
      <c r="F39" s="15"/>
      <c r="G39" s="15"/>
      <c r="H39" s="15"/>
      <c r="I39" s="4">
        <v>5115</v>
      </c>
      <c r="J39" s="4" t="s">
        <v>220</v>
      </c>
    </row>
    <row r="40" spans="1:10" ht="46.5" customHeight="1">
      <c r="A40" s="3" t="s">
        <v>108</v>
      </c>
      <c r="B40" s="20" t="s">
        <v>109</v>
      </c>
      <c r="C40" s="15"/>
      <c r="D40" s="15"/>
      <c r="E40" s="20" t="s">
        <v>110</v>
      </c>
      <c r="F40" s="15"/>
      <c r="G40" s="15"/>
      <c r="H40" s="15"/>
      <c r="I40" s="4">
        <v>2092.5</v>
      </c>
      <c r="J40" s="4" t="s">
        <v>220</v>
      </c>
    </row>
    <row r="41" spans="1:10" ht="33" customHeight="1">
      <c r="A41" s="3" t="s">
        <v>111</v>
      </c>
      <c r="B41" s="20" t="s">
        <v>112</v>
      </c>
      <c r="C41" s="15"/>
      <c r="D41" s="15"/>
      <c r="E41" s="20" t="s">
        <v>113</v>
      </c>
      <c r="F41" s="15"/>
      <c r="G41" s="15"/>
      <c r="H41" s="15"/>
      <c r="I41" s="4">
        <v>1534.5</v>
      </c>
      <c r="J41" s="4" t="s">
        <v>220</v>
      </c>
    </row>
    <row r="42" spans="1:10" ht="33" customHeight="1">
      <c r="A42" s="3" t="s">
        <v>114</v>
      </c>
      <c r="B42" s="20" t="s">
        <v>115</v>
      </c>
      <c r="C42" s="15"/>
      <c r="D42" s="15"/>
      <c r="E42" s="20" t="s">
        <v>115</v>
      </c>
      <c r="F42" s="15"/>
      <c r="G42" s="15"/>
      <c r="H42" s="15"/>
      <c r="I42" s="4">
        <v>7440.0000000000009</v>
      </c>
      <c r="J42" s="4" t="s">
        <v>220</v>
      </c>
    </row>
    <row r="43" spans="1:10" ht="19.5" customHeight="1">
      <c r="A43" s="14" t="s">
        <v>129</v>
      </c>
      <c r="B43" s="14"/>
      <c r="C43" s="14"/>
      <c r="D43" s="14"/>
      <c r="E43" s="14"/>
      <c r="F43" s="14"/>
      <c r="G43" s="14"/>
      <c r="H43" s="14"/>
      <c r="I43" s="14"/>
      <c r="J43"/>
    </row>
    <row r="44" spans="1:10">
      <c r="A44" s="11" t="s">
        <v>130</v>
      </c>
      <c r="B44" s="11"/>
      <c r="C44" s="11"/>
      <c r="D44" s="11"/>
      <c r="E44" s="11"/>
      <c r="F44" s="11"/>
      <c r="G44" s="11"/>
      <c r="H44" s="11"/>
      <c r="I44" s="11"/>
      <c r="J44"/>
    </row>
    <row r="45" spans="1:10" ht="258" customHeight="1">
      <c r="A45" s="21" t="s">
        <v>210</v>
      </c>
      <c r="B45" s="23"/>
      <c r="C45" s="23"/>
      <c r="D45" s="23"/>
      <c r="E45" s="23"/>
      <c r="F45" s="23"/>
      <c r="G45" s="23"/>
      <c r="H45" s="23"/>
      <c r="I45" s="23"/>
      <c r="J45"/>
    </row>
    <row r="46" spans="1:10">
      <c r="A46" s="1" t="s">
        <v>0</v>
      </c>
      <c r="B46" s="12" t="s">
        <v>1</v>
      </c>
      <c r="C46" s="12"/>
      <c r="D46" s="12"/>
      <c r="E46" s="12" t="s">
        <v>2</v>
      </c>
      <c r="F46" s="12"/>
      <c r="G46" s="12"/>
      <c r="H46" s="12"/>
      <c r="I46" s="6" t="s">
        <v>217</v>
      </c>
      <c r="J46" s="6"/>
    </row>
    <row r="47" spans="1:10" ht="30.65" customHeight="1">
      <c r="A47" s="3" t="s">
        <v>141</v>
      </c>
      <c r="B47" s="20" t="s">
        <v>142</v>
      </c>
      <c r="C47" s="20"/>
      <c r="D47" s="20"/>
      <c r="E47" s="16" t="s">
        <v>143</v>
      </c>
      <c r="F47" s="16"/>
      <c r="G47" s="16"/>
      <c r="H47" s="16"/>
      <c r="I47" s="7">
        <v>465.00000000000006</v>
      </c>
      <c r="J47" s="4" t="s">
        <v>221</v>
      </c>
    </row>
    <row r="48" spans="1:10" ht="37.25" customHeight="1">
      <c r="A48" s="3" t="s">
        <v>144</v>
      </c>
      <c r="B48" s="20" t="s">
        <v>145</v>
      </c>
      <c r="C48" s="20"/>
      <c r="D48" s="20"/>
      <c r="E48" s="16" t="s">
        <v>146</v>
      </c>
      <c r="F48" s="16"/>
      <c r="G48" s="16"/>
      <c r="H48" s="16"/>
      <c r="I48" s="7">
        <v>1395</v>
      </c>
      <c r="J48" s="4" t="s">
        <v>221</v>
      </c>
    </row>
    <row r="49" spans="1:10" ht="36.65" customHeight="1">
      <c r="A49" s="3" t="s">
        <v>147</v>
      </c>
      <c r="B49" s="20" t="s">
        <v>148</v>
      </c>
      <c r="C49" s="20"/>
      <c r="D49" s="20"/>
      <c r="E49" s="16" t="s">
        <v>149</v>
      </c>
      <c r="F49" s="16"/>
      <c r="G49" s="16"/>
      <c r="H49" s="16"/>
      <c r="I49" s="7">
        <v>2790</v>
      </c>
      <c r="J49" s="4" t="s">
        <v>221</v>
      </c>
    </row>
    <row r="50" spans="1:10" ht="36.65" customHeight="1">
      <c r="A50" s="3" t="s">
        <v>150</v>
      </c>
      <c r="B50" s="20" t="s">
        <v>151</v>
      </c>
      <c r="C50" s="20"/>
      <c r="D50" s="20"/>
      <c r="E50" s="16" t="s">
        <v>152</v>
      </c>
      <c r="F50" s="16"/>
      <c r="G50" s="16"/>
      <c r="H50" s="16"/>
      <c r="I50" s="7">
        <v>1860.0000000000002</v>
      </c>
      <c r="J50" s="4" t="s">
        <v>221</v>
      </c>
    </row>
    <row r="51" spans="1:10" ht="36.65" customHeight="1">
      <c r="A51" s="3" t="s">
        <v>153</v>
      </c>
      <c r="B51" s="20" t="s">
        <v>154</v>
      </c>
      <c r="C51" s="20"/>
      <c r="D51" s="20"/>
      <c r="E51" s="16" t="s">
        <v>211</v>
      </c>
      <c r="F51" s="16"/>
      <c r="G51" s="16"/>
      <c r="H51" s="16"/>
      <c r="I51" s="7">
        <v>3255</v>
      </c>
      <c r="J51" s="4" t="s">
        <v>221</v>
      </c>
    </row>
    <row r="52" spans="1:10" ht="46.75" customHeight="1">
      <c r="A52" s="3" t="s">
        <v>155</v>
      </c>
      <c r="B52" s="20" t="s">
        <v>156</v>
      </c>
      <c r="C52" s="20"/>
      <c r="D52" s="20"/>
      <c r="E52" s="16" t="s">
        <v>157</v>
      </c>
      <c r="F52" s="16"/>
      <c r="G52" s="16"/>
      <c r="H52" s="16"/>
      <c r="I52" s="7">
        <v>2790</v>
      </c>
      <c r="J52" s="4" t="s">
        <v>221</v>
      </c>
    </row>
    <row r="53" spans="1:10" ht="36.65" customHeight="1">
      <c r="A53" s="3" t="s">
        <v>158</v>
      </c>
      <c r="B53" s="20" t="s">
        <v>195</v>
      </c>
      <c r="C53" s="20"/>
      <c r="D53" s="20"/>
      <c r="E53" s="16" t="s">
        <v>159</v>
      </c>
      <c r="F53" s="16"/>
      <c r="G53" s="16"/>
      <c r="H53" s="16"/>
      <c r="I53" s="7">
        <v>4185</v>
      </c>
      <c r="J53" s="4" t="s">
        <v>221</v>
      </c>
    </row>
    <row r="54" spans="1:10" ht="46.75" customHeight="1">
      <c r="A54" s="3" t="s">
        <v>160</v>
      </c>
      <c r="B54" s="20" t="s">
        <v>196</v>
      </c>
      <c r="C54" s="20"/>
      <c r="D54" s="20"/>
      <c r="E54" s="16" t="s">
        <v>161</v>
      </c>
      <c r="F54" s="16"/>
      <c r="G54" s="16"/>
      <c r="H54" s="16"/>
      <c r="I54" s="7">
        <v>2790</v>
      </c>
      <c r="J54" s="4" t="s">
        <v>221</v>
      </c>
    </row>
    <row r="55" spans="1:10" ht="36.65" customHeight="1">
      <c r="A55" s="3" t="s">
        <v>162</v>
      </c>
      <c r="B55" s="20" t="s">
        <v>197</v>
      </c>
      <c r="C55" s="20"/>
      <c r="D55" s="20"/>
      <c r="E55" s="16" t="s">
        <v>163</v>
      </c>
      <c r="F55" s="16"/>
      <c r="G55" s="16"/>
      <c r="H55" s="16"/>
      <c r="I55" s="7">
        <v>9300</v>
      </c>
      <c r="J55" s="4" t="s">
        <v>221</v>
      </c>
    </row>
    <row r="56" spans="1:10" ht="36.65" customHeight="1">
      <c r="A56" s="3" t="s">
        <v>164</v>
      </c>
      <c r="B56" s="20" t="s">
        <v>198</v>
      </c>
      <c r="C56" s="20"/>
      <c r="D56" s="20"/>
      <c r="E56" s="16" t="s">
        <v>165</v>
      </c>
      <c r="F56" s="16"/>
      <c r="G56" s="16"/>
      <c r="H56" s="16"/>
      <c r="I56" s="7">
        <v>2790</v>
      </c>
      <c r="J56" s="4" t="s">
        <v>221</v>
      </c>
    </row>
    <row r="57" spans="1:10" ht="36.65" customHeight="1">
      <c r="A57" s="3" t="s">
        <v>166</v>
      </c>
      <c r="B57" s="20" t="s">
        <v>167</v>
      </c>
      <c r="C57" s="20"/>
      <c r="D57" s="20"/>
      <c r="E57" s="16" t="s">
        <v>168</v>
      </c>
      <c r="F57" s="16"/>
      <c r="G57" s="16"/>
      <c r="H57" s="16"/>
      <c r="I57" s="7">
        <v>1395</v>
      </c>
      <c r="J57" s="4" t="s">
        <v>221</v>
      </c>
    </row>
    <row r="58" spans="1:10" ht="36.65" customHeight="1">
      <c r="A58" s="3" t="s">
        <v>169</v>
      </c>
      <c r="B58" s="20" t="s">
        <v>170</v>
      </c>
      <c r="C58" s="20"/>
      <c r="D58" s="20"/>
      <c r="E58" s="16" t="s">
        <v>171</v>
      </c>
      <c r="F58" s="16"/>
      <c r="G58" s="16"/>
      <c r="H58" s="16"/>
      <c r="I58" s="7">
        <v>1395</v>
      </c>
      <c r="J58" s="4" t="s">
        <v>221</v>
      </c>
    </row>
    <row r="59" spans="1:10" ht="36.65" customHeight="1">
      <c r="A59" s="3" t="s">
        <v>172</v>
      </c>
      <c r="B59" s="20" t="s">
        <v>173</v>
      </c>
      <c r="C59" s="20"/>
      <c r="D59" s="20"/>
      <c r="E59" s="16" t="s">
        <v>174</v>
      </c>
      <c r="F59" s="16"/>
      <c r="G59" s="16"/>
      <c r="H59" s="16"/>
      <c r="I59" s="7">
        <v>1395</v>
      </c>
      <c r="J59" s="4" t="s">
        <v>221</v>
      </c>
    </row>
    <row r="60" spans="1:10" ht="44.4" customHeight="1">
      <c r="A60" s="3" t="s">
        <v>175</v>
      </c>
      <c r="B60" s="20" t="s">
        <v>176</v>
      </c>
      <c r="C60" s="20"/>
      <c r="D60" s="20"/>
      <c r="E60" s="16" t="s">
        <v>177</v>
      </c>
      <c r="F60" s="16"/>
      <c r="G60" s="16"/>
      <c r="H60" s="16"/>
      <c r="I60" s="7">
        <v>1395</v>
      </c>
      <c r="J60" s="4" t="s">
        <v>221</v>
      </c>
    </row>
    <row r="61" spans="1:10" ht="36.65" customHeight="1">
      <c r="A61" s="3" t="s">
        <v>178</v>
      </c>
      <c r="B61" s="20" t="s">
        <v>179</v>
      </c>
      <c r="C61" s="20"/>
      <c r="D61" s="20"/>
      <c r="E61" s="16" t="s">
        <v>180</v>
      </c>
      <c r="F61" s="16"/>
      <c r="G61" s="16"/>
      <c r="H61" s="16"/>
      <c r="I61" s="7">
        <v>1395</v>
      </c>
      <c r="J61" s="4" t="s">
        <v>221</v>
      </c>
    </row>
    <row r="62" spans="1:10" ht="36.65" customHeight="1">
      <c r="A62" s="3" t="s">
        <v>181</v>
      </c>
      <c r="B62" s="20" t="s">
        <v>199</v>
      </c>
      <c r="C62" s="20"/>
      <c r="D62" s="20"/>
      <c r="E62" s="16" t="s">
        <v>182</v>
      </c>
      <c r="F62" s="16"/>
      <c r="G62" s="16"/>
      <c r="H62" s="16"/>
      <c r="I62" s="7">
        <v>1395</v>
      </c>
      <c r="J62" s="4" t="s">
        <v>221</v>
      </c>
    </row>
    <row r="63" spans="1:10" ht="36.65" customHeight="1">
      <c r="A63" s="3" t="s">
        <v>183</v>
      </c>
      <c r="B63" s="20" t="s">
        <v>200</v>
      </c>
      <c r="C63" s="20"/>
      <c r="D63" s="20"/>
      <c r="E63" s="16" t="s">
        <v>184</v>
      </c>
      <c r="F63" s="16"/>
      <c r="G63" s="16"/>
      <c r="H63" s="16"/>
      <c r="I63" s="7">
        <v>1395</v>
      </c>
      <c r="J63" s="4" t="s">
        <v>221</v>
      </c>
    </row>
    <row r="64" spans="1:10" ht="36.65" customHeight="1">
      <c r="A64" s="3" t="s">
        <v>185</v>
      </c>
      <c r="B64" s="20" t="s">
        <v>201</v>
      </c>
      <c r="C64" s="20"/>
      <c r="D64" s="20"/>
      <c r="E64" s="16" t="s">
        <v>186</v>
      </c>
      <c r="F64" s="16"/>
      <c r="G64" s="16"/>
      <c r="H64" s="16"/>
      <c r="I64" s="7">
        <v>1395</v>
      </c>
      <c r="J64" s="4" t="s">
        <v>221</v>
      </c>
    </row>
    <row r="65" spans="1:10" ht="36.65" customHeight="1">
      <c r="A65" s="3" t="s">
        <v>187</v>
      </c>
      <c r="B65" s="20" t="s">
        <v>202</v>
      </c>
      <c r="C65" s="20"/>
      <c r="D65" s="20"/>
      <c r="E65" s="16" t="s">
        <v>188</v>
      </c>
      <c r="F65" s="16"/>
      <c r="G65" s="16"/>
      <c r="H65" s="16"/>
      <c r="I65" s="7">
        <v>1395</v>
      </c>
      <c r="J65" s="4" t="s">
        <v>221</v>
      </c>
    </row>
    <row r="66" spans="1:10" ht="36.65" customHeight="1">
      <c r="A66" s="3" t="s">
        <v>189</v>
      </c>
      <c r="B66" s="20" t="s">
        <v>190</v>
      </c>
      <c r="C66" s="20"/>
      <c r="D66" s="20"/>
      <c r="E66" s="16" t="s">
        <v>191</v>
      </c>
      <c r="F66" s="16"/>
      <c r="G66" s="16"/>
      <c r="H66" s="16"/>
      <c r="I66" s="7">
        <v>1395</v>
      </c>
      <c r="J66" s="4" t="s">
        <v>221</v>
      </c>
    </row>
    <row r="67" spans="1:10" ht="36.65" customHeight="1">
      <c r="A67" s="3" t="s">
        <v>192</v>
      </c>
      <c r="B67" s="20" t="s">
        <v>193</v>
      </c>
      <c r="C67" s="20"/>
      <c r="D67" s="20"/>
      <c r="E67" s="16" t="s">
        <v>194</v>
      </c>
      <c r="F67" s="16"/>
      <c r="G67" s="16"/>
      <c r="H67" s="16"/>
      <c r="I67" s="7">
        <v>2790</v>
      </c>
      <c r="J67" s="4" t="s">
        <v>221</v>
      </c>
    </row>
    <row r="68" spans="1:10" ht="36.65" customHeight="1">
      <c r="A68" s="3" t="s">
        <v>103</v>
      </c>
      <c r="B68" s="20" t="s">
        <v>105</v>
      </c>
      <c r="C68" s="20"/>
      <c r="D68" s="20"/>
      <c r="E68" s="16" t="s">
        <v>104</v>
      </c>
      <c r="F68" s="16"/>
      <c r="G68" s="16"/>
      <c r="H68" s="16"/>
      <c r="I68" s="7">
        <v>930.00000000000011</v>
      </c>
      <c r="J68" s="4" t="s">
        <v>221</v>
      </c>
    </row>
    <row r="69" spans="1:10" ht="36.65" customHeight="1">
      <c r="A69" s="3" t="s">
        <v>106</v>
      </c>
      <c r="B69" s="20" t="s">
        <v>107</v>
      </c>
      <c r="C69" s="20"/>
      <c r="D69" s="20"/>
      <c r="E69" s="16" t="s">
        <v>107</v>
      </c>
      <c r="F69" s="16"/>
      <c r="G69" s="16"/>
      <c r="H69" s="16"/>
      <c r="I69" s="7">
        <v>1395</v>
      </c>
      <c r="J69" s="4" t="s">
        <v>221</v>
      </c>
    </row>
    <row r="70" spans="1:10">
      <c r="A70" s="14" t="s">
        <v>212</v>
      </c>
      <c r="B70" s="14"/>
      <c r="C70" s="14"/>
      <c r="D70" s="14"/>
      <c r="E70" s="14"/>
      <c r="F70" s="14"/>
      <c r="G70" s="14"/>
      <c r="H70" s="14"/>
      <c r="I70" s="14"/>
      <c r="J70"/>
    </row>
    <row r="71" spans="1:10">
      <c r="A71" s="11" t="s">
        <v>216</v>
      </c>
      <c r="B71" s="11"/>
      <c r="C71" s="11"/>
      <c r="D71" s="11"/>
      <c r="E71" s="11"/>
      <c r="F71" s="11"/>
      <c r="G71" s="11"/>
      <c r="H71" s="11"/>
      <c r="I71" s="11"/>
      <c r="J71"/>
    </row>
    <row r="72" spans="1:10" ht="299.39999999999998" customHeight="1">
      <c r="A72" s="21" t="s">
        <v>213</v>
      </c>
      <c r="B72" s="22"/>
      <c r="C72" s="22"/>
      <c r="D72" s="22"/>
      <c r="E72" s="22"/>
      <c r="F72" s="22"/>
      <c r="G72" s="22"/>
      <c r="H72" s="22"/>
      <c r="I72" s="22"/>
      <c r="J72"/>
    </row>
    <row r="73" spans="1:10">
      <c r="A73" s="1" t="s">
        <v>0</v>
      </c>
      <c r="B73" s="12" t="s">
        <v>1</v>
      </c>
      <c r="C73" s="12"/>
      <c r="D73" s="12"/>
      <c r="E73" s="12" t="s">
        <v>2</v>
      </c>
      <c r="F73" s="12"/>
      <c r="G73" s="12"/>
      <c r="H73" s="12"/>
      <c r="I73" s="6" t="s">
        <v>217</v>
      </c>
      <c r="J73" s="6"/>
    </row>
    <row r="74" spans="1:10" ht="36" customHeight="1">
      <c r="A74" s="3" t="s">
        <v>203</v>
      </c>
      <c r="B74" s="20" t="s">
        <v>204</v>
      </c>
      <c r="C74" s="20"/>
      <c r="D74" s="20"/>
      <c r="E74" s="16" t="s">
        <v>215</v>
      </c>
      <c r="F74" s="16"/>
      <c r="G74" s="16"/>
      <c r="H74" s="16"/>
      <c r="I74" s="7">
        <v>1860.0000000000002</v>
      </c>
      <c r="J74" s="4" t="s">
        <v>221</v>
      </c>
    </row>
    <row r="75" spans="1:10" ht="48.65" customHeight="1">
      <c r="A75" s="3" t="s">
        <v>205</v>
      </c>
      <c r="B75" s="20" t="s">
        <v>206</v>
      </c>
      <c r="C75" s="20"/>
      <c r="D75" s="20"/>
      <c r="E75" s="16" t="s">
        <v>207</v>
      </c>
      <c r="F75" s="16"/>
      <c r="G75" s="16"/>
      <c r="H75" s="16"/>
      <c r="I75" s="7">
        <v>4185</v>
      </c>
      <c r="J75" s="4" t="s">
        <v>221</v>
      </c>
    </row>
    <row r="76" spans="1:10" ht="38.4" customHeight="1">
      <c r="A76" s="3" t="s">
        <v>208</v>
      </c>
      <c r="B76" s="20" t="s">
        <v>209</v>
      </c>
      <c r="C76" s="20"/>
      <c r="D76" s="20"/>
      <c r="E76" s="16" t="s">
        <v>214</v>
      </c>
      <c r="F76" s="16"/>
      <c r="G76" s="16"/>
      <c r="H76" s="16"/>
      <c r="I76" s="7">
        <v>4185</v>
      </c>
      <c r="J76" s="4" t="s">
        <v>221</v>
      </c>
    </row>
    <row r="77" spans="1:10">
      <c r="A77" s="14" t="s">
        <v>122</v>
      </c>
      <c r="B77" s="14"/>
      <c r="C77" s="14"/>
      <c r="D77" s="14"/>
      <c r="E77" s="14"/>
      <c r="F77" s="14"/>
      <c r="G77" s="14"/>
      <c r="H77" s="14"/>
      <c r="I77" s="14"/>
      <c r="J77"/>
    </row>
    <row r="78" spans="1:10">
      <c r="A78" s="11" t="s">
        <v>122</v>
      </c>
      <c r="B78" s="11"/>
      <c r="C78" s="11"/>
      <c r="D78" s="11"/>
      <c r="E78" s="11"/>
      <c r="F78" s="11"/>
      <c r="G78" s="11"/>
      <c r="H78" s="11"/>
      <c r="I78" s="11"/>
      <c r="J78"/>
    </row>
    <row r="79" spans="1:10">
      <c r="A79" s="1" t="s">
        <v>0</v>
      </c>
      <c r="B79" s="12" t="s">
        <v>1</v>
      </c>
      <c r="C79" s="12"/>
      <c r="D79" s="12"/>
      <c r="E79" s="12" t="s">
        <v>2</v>
      </c>
      <c r="F79" s="12"/>
      <c r="G79" s="12"/>
      <c r="H79" s="12"/>
      <c r="I79" s="6" t="s">
        <v>217</v>
      </c>
      <c r="J79" s="6"/>
    </row>
    <row r="80" spans="1:10" ht="24" customHeight="1">
      <c r="A80" s="3" t="s">
        <v>123</v>
      </c>
      <c r="B80" s="20" t="s">
        <v>124</v>
      </c>
      <c r="C80" s="20"/>
      <c r="D80" s="20"/>
      <c r="E80" s="16" t="s">
        <v>125</v>
      </c>
      <c r="F80" s="16"/>
      <c r="G80" s="16"/>
      <c r="H80" s="16"/>
      <c r="I80" s="7">
        <v>325.5</v>
      </c>
      <c r="J80" s="4" t="s">
        <v>221</v>
      </c>
    </row>
    <row r="81" spans="1:10" ht="24.65" customHeight="1">
      <c r="A81" s="3" t="s">
        <v>126</v>
      </c>
      <c r="B81" s="20" t="s">
        <v>127</v>
      </c>
      <c r="C81" s="20"/>
      <c r="D81" s="20"/>
      <c r="E81" s="16" t="s">
        <v>128</v>
      </c>
      <c r="F81" s="16"/>
      <c r="G81" s="16"/>
      <c r="H81" s="16"/>
      <c r="I81" s="7">
        <v>3255</v>
      </c>
      <c r="J81" s="4" t="s">
        <v>221</v>
      </c>
    </row>
  </sheetData>
  <mergeCells count="145">
    <mergeCell ref="A71:I71"/>
    <mergeCell ref="A43:I43"/>
    <mergeCell ref="A45:I45"/>
    <mergeCell ref="A28:I28"/>
    <mergeCell ref="B46:D46"/>
    <mergeCell ref="E46:H46"/>
    <mergeCell ref="B39:D39"/>
    <mergeCell ref="E39:H39"/>
    <mergeCell ref="A44:I44"/>
    <mergeCell ref="B42:D42"/>
    <mergeCell ref="E42:H42"/>
    <mergeCell ref="A70:I70"/>
    <mergeCell ref="B41:D41"/>
    <mergeCell ref="E41:H41"/>
    <mergeCell ref="B40:D40"/>
    <mergeCell ref="E40:H40"/>
    <mergeCell ref="B38:D38"/>
    <mergeCell ref="E38:H38"/>
    <mergeCell ref="A29:I29"/>
    <mergeCell ref="B50:D50"/>
    <mergeCell ref="E50:H50"/>
    <mergeCell ref="B51:D51"/>
    <mergeCell ref="E51:H51"/>
    <mergeCell ref="B52:D52"/>
    <mergeCell ref="B27:D27"/>
    <mergeCell ref="E27:H27"/>
    <mergeCell ref="B4:D4"/>
    <mergeCell ref="E4:H4"/>
    <mergeCell ref="B6:D6"/>
    <mergeCell ref="E6:H6"/>
    <mergeCell ref="B7:D7"/>
    <mergeCell ref="E7:H7"/>
    <mergeCell ref="B5:D5"/>
    <mergeCell ref="E5:H5"/>
    <mergeCell ref="B8:D8"/>
    <mergeCell ref="E8:H8"/>
    <mergeCell ref="B24:D24"/>
    <mergeCell ref="E24:H24"/>
    <mergeCell ref="B25:D25"/>
    <mergeCell ref="E25:H25"/>
    <mergeCell ref="B26:D26"/>
    <mergeCell ref="E26:H26"/>
    <mergeCell ref="B20:D20"/>
    <mergeCell ref="B19:D19"/>
    <mergeCell ref="E19:H19"/>
    <mergeCell ref="E20:H20"/>
    <mergeCell ref="B22:D22"/>
    <mergeCell ref="E22:H22"/>
    <mergeCell ref="B23:D23"/>
    <mergeCell ref="E23:H23"/>
    <mergeCell ref="A3:I3"/>
    <mergeCell ref="A11:I11"/>
    <mergeCell ref="A17:I17"/>
    <mergeCell ref="A21:I21"/>
    <mergeCell ref="E15:H15"/>
    <mergeCell ref="B16:D16"/>
    <mergeCell ref="E16:H16"/>
    <mergeCell ref="B12:D12"/>
    <mergeCell ref="E12:H12"/>
    <mergeCell ref="B13:D13"/>
    <mergeCell ref="E13:H13"/>
    <mergeCell ref="B18:D18"/>
    <mergeCell ref="E18:H18"/>
    <mergeCell ref="A2:I2"/>
    <mergeCell ref="B9:D9"/>
    <mergeCell ref="E9:H9"/>
    <mergeCell ref="B37:D37"/>
    <mergeCell ref="E37:H37"/>
    <mergeCell ref="B35:D35"/>
    <mergeCell ref="E35:H35"/>
    <mergeCell ref="B31:D31"/>
    <mergeCell ref="E31:H31"/>
    <mergeCell ref="B32:D32"/>
    <mergeCell ref="E32:H32"/>
    <mergeCell ref="E34:H34"/>
    <mergeCell ref="B33:D33"/>
    <mergeCell ref="E33:H33"/>
    <mergeCell ref="B34:D34"/>
    <mergeCell ref="B36:D36"/>
    <mergeCell ref="E36:H36"/>
    <mergeCell ref="B30:D30"/>
    <mergeCell ref="E30:H30"/>
    <mergeCell ref="B10:D10"/>
    <mergeCell ref="E10:H10"/>
    <mergeCell ref="B14:D14"/>
    <mergeCell ref="E14:H14"/>
    <mergeCell ref="B15:D15"/>
    <mergeCell ref="E52:H52"/>
    <mergeCell ref="B47:D47"/>
    <mergeCell ref="B48:D48"/>
    <mergeCell ref="E48:H48"/>
    <mergeCell ref="B49:D49"/>
    <mergeCell ref="E49:H49"/>
    <mergeCell ref="E47:H47"/>
    <mergeCell ref="B56:D56"/>
    <mergeCell ref="E56:H56"/>
    <mergeCell ref="B57:D57"/>
    <mergeCell ref="E57:H57"/>
    <mergeCell ref="B58:D58"/>
    <mergeCell ref="E58:H58"/>
    <mergeCell ref="B53:D53"/>
    <mergeCell ref="E53:H53"/>
    <mergeCell ref="B54:D54"/>
    <mergeCell ref="E54:H54"/>
    <mergeCell ref="B55:D55"/>
    <mergeCell ref="E55:H55"/>
    <mergeCell ref="B62:D62"/>
    <mergeCell ref="E62:H62"/>
    <mergeCell ref="B63:D63"/>
    <mergeCell ref="E63:H63"/>
    <mergeCell ref="B64:D64"/>
    <mergeCell ref="E64:H64"/>
    <mergeCell ref="B59:D59"/>
    <mergeCell ref="E59:H59"/>
    <mergeCell ref="B60:D60"/>
    <mergeCell ref="E60:H60"/>
    <mergeCell ref="B61:D61"/>
    <mergeCell ref="E61:H61"/>
    <mergeCell ref="B68:D68"/>
    <mergeCell ref="E68:H68"/>
    <mergeCell ref="B69:D69"/>
    <mergeCell ref="E69:H69"/>
    <mergeCell ref="B65:D65"/>
    <mergeCell ref="E65:H65"/>
    <mergeCell ref="B66:D66"/>
    <mergeCell ref="E66:H66"/>
    <mergeCell ref="B67:D67"/>
    <mergeCell ref="E67:H67"/>
    <mergeCell ref="B81:D81"/>
    <mergeCell ref="E81:H81"/>
    <mergeCell ref="A77:I77"/>
    <mergeCell ref="A78:I78"/>
    <mergeCell ref="B79:D79"/>
    <mergeCell ref="E79:H79"/>
    <mergeCell ref="B80:D80"/>
    <mergeCell ref="E80:H80"/>
    <mergeCell ref="A72:I72"/>
    <mergeCell ref="B76:D76"/>
    <mergeCell ref="E76:H76"/>
    <mergeCell ref="B73:D73"/>
    <mergeCell ref="E73:H73"/>
    <mergeCell ref="B74:D74"/>
    <mergeCell ref="E74:H74"/>
    <mergeCell ref="B75:D75"/>
    <mergeCell ref="E75:H7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tabSelected="1" topLeftCell="A44" zoomScale="90" zoomScaleNormal="90" workbookViewId="0">
      <selection activeCell="A53" sqref="A53:XFD56"/>
    </sheetView>
  </sheetViews>
  <sheetFormatPr defaultRowHeight="14.5"/>
  <cols>
    <col min="1" max="1" width="34.6328125" customWidth="1"/>
    <col min="2" max="8" width="16.36328125" customWidth="1"/>
    <col min="9" max="10" width="11.6328125" style="5" customWidth="1"/>
  </cols>
  <sheetData>
    <row r="1" spans="1:10" ht="58.5" customHeight="1"/>
    <row r="2" spans="1:10" ht="36.75" customHeight="1">
      <c r="A2" s="14" t="s">
        <v>131</v>
      </c>
      <c r="B2" s="14"/>
      <c r="C2" s="14"/>
      <c r="D2" s="14"/>
      <c r="E2" s="14"/>
      <c r="F2" s="14"/>
      <c r="G2" s="14"/>
      <c r="H2" s="14"/>
      <c r="I2" s="14"/>
      <c r="J2"/>
    </row>
    <row r="3" spans="1:10" ht="15" customHeight="1">
      <c r="A3" s="11" t="s">
        <v>100</v>
      </c>
      <c r="B3" s="11"/>
      <c r="C3" s="11"/>
      <c r="D3" s="11"/>
      <c r="E3" s="11"/>
      <c r="F3" s="11"/>
      <c r="G3" s="11"/>
      <c r="H3" s="11"/>
      <c r="I3" s="11"/>
      <c r="J3"/>
    </row>
    <row r="4" spans="1:10">
      <c r="A4" s="1" t="s">
        <v>0</v>
      </c>
      <c r="B4" s="12" t="s">
        <v>1</v>
      </c>
      <c r="C4" s="12"/>
      <c r="D4" s="12"/>
      <c r="E4" s="12" t="s">
        <v>2</v>
      </c>
      <c r="F4" s="12"/>
      <c r="G4" s="12"/>
      <c r="H4" s="12"/>
      <c r="I4" s="6" t="s">
        <v>217</v>
      </c>
      <c r="J4" s="6" t="s">
        <v>218</v>
      </c>
    </row>
    <row r="5" spans="1:10" ht="42" customHeight="1">
      <c r="A5" s="2" t="s">
        <v>223</v>
      </c>
      <c r="B5" s="15" t="s">
        <v>263</v>
      </c>
      <c r="C5" s="15"/>
      <c r="D5" s="15"/>
      <c r="E5" s="20" t="s">
        <v>117</v>
      </c>
      <c r="F5" s="15"/>
      <c r="G5" s="15"/>
      <c r="H5" s="15"/>
      <c r="I5" s="10">
        <v>167.4</v>
      </c>
      <c r="J5" s="4" t="s">
        <v>222</v>
      </c>
    </row>
    <row r="6" spans="1:10" ht="48" customHeight="1">
      <c r="A6" s="2" t="s">
        <v>224</v>
      </c>
      <c r="B6" s="15" t="s">
        <v>261</v>
      </c>
      <c r="C6" s="15"/>
      <c r="D6" s="15"/>
      <c r="E6" s="20" t="s">
        <v>118</v>
      </c>
      <c r="F6" s="15"/>
      <c r="G6" s="15"/>
      <c r="H6" s="15"/>
      <c r="I6" s="10">
        <v>223.2</v>
      </c>
      <c r="J6" s="4" t="s">
        <v>222</v>
      </c>
    </row>
    <row r="7" spans="1:10" ht="48" customHeight="1">
      <c r="A7" s="2" t="s">
        <v>225</v>
      </c>
      <c r="B7" s="15" t="s">
        <v>262</v>
      </c>
      <c r="C7" s="15"/>
      <c r="D7" s="15"/>
      <c r="E7" s="20" t="s">
        <v>119</v>
      </c>
      <c r="F7" s="15"/>
      <c r="G7" s="15"/>
      <c r="H7" s="15"/>
      <c r="I7" s="10">
        <v>613.80000000000007</v>
      </c>
      <c r="J7" s="4" t="s">
        <v>222</v>
      </c>
    </row>
    <row r="8" spans="1:10" ht="48" customHeight="1">
      <c r="A8" s="2" t="s">
        <v>226</v>
      </c>
      <c r="B8" s="15" t="s">
        <v>264</v>
      </c>
      <c r="C8" s="15"/>
      <c r="D8" s="15"/>
      <c r="E8" s="20" t="s">
        <v>101</v>
      </c>
      <c r="F8" s="15"/>
      <c r="G8" s="15"/>
      <c r="H8" s="15"/>
      <c r="I8" s="10">
        <v>613.80000000000007</v>
      </c>
      <c r="J8" s="4" t="s">
        <v>222</v>
      </c>
    </row>
    <row r="9" spans="1:10" ht="48" customHeight="1">
      <c r="A9" s="2" t="s">
        <v>227</v>
      </c>
      <c r="B9" s="15" t="s">
        <v>265</v>
      </c>
      <c r="C9" s="15"/>
      <c r="D9" s="15"/>
      <c r="E9" s="20" t="s">
        <v>120</v>
      </c>
      <c r="F9" s="15"/>
      <c r="G9" s="15"/>
      <c r="H9" s="15"/>
      <c r="I9" s="10">
        <v>613.80000000000007</v>
      </c>
      <c r="J9" s="4" t="s">
        <v>222</v>
      </c>
    </row>
    <row r="10" spans="1:10" ht="48" customHeight="1">
      <c r="A10" s="2" t="s">
        <v>228</v>
      </c>
      <c r="B10" s="15" t="s">
        <v>266</v>
      </c>
      <c r="C10" s="15"/>
      <c r="D10" s="15"/>
      <c r="E10" s="20" t="s">
        <v>121</v>
      </c>
      <c r="F10" s="15"/>
      <c r="G10" s="15"/>
      <c r="H10" s="15"/>
      <c r="I10" s="10">
        <v>613.80000000000007</v>
      </c>
      <c r="J10" s="4" t="s">
        <v>222</v>
      </c>
    </row>
    <row r="11" spans="1:10">
      <c r="A11" s="11" t="s">
        <v>64</v>
      </c>
      <c r="B11" s="11"/>
      <c r="C11" s="11"/>
      <c r="D11" s="11"/>
      <c r="E11" s="11"/>
      <c r="F11" s="11"/>
      <c r="G11" s="11"/>
      <c r="H11" s="11"/>
      <c r="I11" s="11"/>
      <c r="J11"/>
    </row>
    <row r="12" spans="1:10">
      <c r="A12" s="1" t="s">
        <v>0</v>
      </c>
      <c r="B12" s="12" t="s">
        <v>1</v>
      </c>
      <c r="C12" s="12"/>
      <c r="D12" s="12"/>
      <c r="E12" s="12" t="s">
        <v>2</v>
      </c>
      <c r="F12" s="12"/>
      <c r="G12" s="12"/>
      <c r="H12" s="12"/>
      <c r="I12" s="6" t="s">
        <v>217</v>
      </c>
      <c r="J12" s="6" t="s">
        <v>218</v>
      </c>
    </row>
    <row r="13" spans="1:10" ht="39" customHeight="1">
      <c r="A13" s="2" t="s">
        <v>229</v>
      </c>
      <c r="B13" s="15" t="s">
        <v>267</v>
      </c>
      <c r="C13" s="15"/>
      <c r="D13" s="15"/>
      <c r="E13" s="15" t="s">
        <v>67</v>
      </c>
      <c r="F13" s="15"/>
      <c r="G13" s="15"/>
      <c r="H13" s="15"/>
      <c r="I13" s="10">
        <v>1506.6</v>
      </c>
      <c r="J13" s="4" t="s">
        <v>222</v>
      </c>
    </row>
    <row r="14" spans="1:10" ht="42.75" customHeight="1">
      <c r="A14" s="2" t="s">
        <v>230</v>
      </c>
      <c r="B14" s="15" t="s">
        <v>268</v>
      </c>
      <c r="C14" s="15"/>
      <c r="D14" s="15"/>
      <c r="E14" s="15" t="s">
        <v>70</v>
      </c>
      <c r="F14" s="15"/>
      <c r="G14" s="15"/>
      <c r="H14" s="15"/>
      <c r="I14" s="10">
        <v>1506.6</v>
      </c>
      <c r="J14" s="4" t="s">
        <v>222</v>
      </c>
    </row>
    <row r="15" spans="1:10" ht="39.75" customHeight="1">
      <c r="A15" s="2" t="s">
        <v>231</v>
      </c>
      <c r="B15" s="15" t="s">
        <v>269</v>
      </c>
      <c r="C15" s="15"/>
      <c r="D15" s="15"/>
      <c r="E15" s="15" t="s">
        <v>73</v>
      </c>
      <c r="F15" s="15"/>
      <c r="G15" s="15"/>
      <c r="H15" s="15"/>
      <c r="I15" s="10">
        <v>2511</v>
      </c>
      <c r="J15" s="4" t="s">
        <v>222</v>
      </c>
    </row>
    <row r="16" spans="1:10" ht="39.75" customHeight="1">
      <c r="A16" s="2" t="s">
        <v>232</v>
      </c>
      <c r="B16" s="15" t="s">
        <v>270</v>
      </c>
      <c r="C16" s="15"/>
      <c r="D16" s="15"/>
      <c r="E16" s="15" t="s">
        <v>76</v>
      </c>
      <c r="F16" s="15"/>
      <c r="G16" s="15"/>
      <c r="H16" s="15"/>
      <c r="I16" s="10">
        <v>2511</v>
      </c>
      <c r="J16" s="4" t="s">
        <v>222</v>
      </c>
    </row>
    <row r="17" spans="1:10">
      <c r="A17" s="11" t="s">
        <v>77</v>
      </c>
      <c r="B17" s="11"/>
      <c r="C17" s="11"/>
      <c r="D17" s="11"/>
      <c r="E17" s="11"/>
      <c r="F17" s="11"/>
      <c r="G17" s="11"/>
      <c r="H17" s="11"/>
      <c r="I17" s="11"/>
      <c r="J17"/>
    </row>
    <row r="18" spans="1:10">
      <c r="A18" s="1" t="s">
        <v>0</v>
      </c>
      <c r="B18" s="12" t="s">
        <v>1</v>
      </c>
      <c r="C18" s="12"/>
      <c r="D18" s="12"/>
      <c r="E18" s="12" t="s">
        <v>2</v>
      </c>
      <c r="F18" s="12"/>
      <c r="G18" s="12"/>
      <c r="H18" s="12"/>
      <c r="I18" s="6" t="s">
        <v>217</v>
      </c>
      <c r="J18" s="6" t="s">
        <v>218</v>
      </c>
    </row>
    <row r="19" spans="1:10">
      <c r="A19" s="2" t="s">
        <v>233</v>
      </c>
      <c r="B19" s="15" t="s">
        <v>271</v>
      </c>
      <c r="C19" s="15"/>
      <c r="D19" s="15"/>
      <c r="E19" s="15" t="s">
        <v>80</v>
      </c>
      <c r="F19" s="15"/>
      <c r="G19" s="15"/>
      <c r="H19" s="15"/>
      <c r="I19" s="10">
        <v>27.9</v>
      </c>
      <c r="J19" s="4" t="s">
        <v>222</v>
      </c>
    </row>
    <row r="20" spans="1:10">
      <c r="A20" s="2" t="s">
        <v>234</v>
      </c>
      <c r="B20" s="15" t="s">
        <v>272</v>
      </c>
      <c r="C20" s="15"/>
      <c r="D20" s="15"/>
      <c r="E20" s="15" t="s">
        <v>83</v>
      </c>
      <c r="F20" s="15"/>
      <c r="G20" s="15"/>
      <c r="H20" s="15"/>
      <c r="I20" s="10">
        <v>13.95</v>
      </c>
      <c r="J20" s="4" t="s">
        <v>222</v>
      </c>
    </row>
    <row r="21" spans="1:10">
      <c r="A21" s="11" t="s">
        <v>84</v>
      </c>
      <c r="B21" s="11"/>
      <c r="C21" s="11"/>
      <c r="D21" s="11"/>
      <c r="E21" s="11"/>
      <c r="F21" s="11"/>
      <c r="G21" s="11"/>
      <c r="H21" s="11"/>
      <c r="I21" s="11"/>
      <c r="J21"/>
    </row>
    <row r="22" spans="1:10">
      <c r="A22" s="1" t="s">
        <v>0</v>
      </c>
      <c r="B22" s="12" t="s">
        <v>1</v>
      </c>
      <c r="C22" s="12"/>
      <c r="D22" s="12"/>
      <c r="E22" s="12" t="s">
        <v>2</v>
      </c>
      <c r="F22" s="12"/>
      <c r="G22" s="12"/>
      <c r="H22" s="12"/>
      <c r="I22" s="6" t="s">
        <v>217</v>
      </c>
      <c r="J22" s="6" t="s">
        <v>218</v>
      </c>
    </row>
    <row r="23" spans="1:10" ht="31.5" customHeight="1">
      <c r="A23" s="2" t="s">
        <v>235</v>
      </c>
      <c r="B23" s="15" t="s">
        <v>273</v>
      </c>
      <c r="C23" s="15"/>
      <c r="D23" s="15"/>
      <c r="E23" s="15" t="s">
        <v>87</v>
      </c>
      <c r="F23" s="15"/>
      <c r="G23" s="15"/>
      <c r="H23" s="15"/>
      <c r="I23" s="10">
        <v>27.9</v>
      </c>
      <c r="J23" s="4" t="s">
        <v>222</v>
      </c>
    </row>
    <row r="24" spans="1:10" ht="31.5" customHeight="1">
      <c r="A24" s="2" t="s">
        <v>236</v>
      </c>
      <c r="B24" s="15" t="s">
        <v>274</v>
      </c>
      <c r="C24" s="15"/>
      <c r="D24" s="15"/>
      <c r="E24" s="15" t="s">
        <v>90</v>
      </c>
      <c r="F24" s="15"/>
      <c r="G24" s="15"/>
      <c r="H24" s="15"/>
      <c r="I24" s="10">
        <v>13.95</v>
      </c>
      <c r="J24" s="4" t="s">
        <v>222</v>
      </c>
    </row>
    <row r="25" spans="1:10" ht="31.5" customHeight="1">
      <c r="A25" s="2" t="s">
        <v>237</v>
      </c>
      <c r="B25" s="15" t="s">
        <v>275</v>
      </c>
      <c r="C25" s="15"/>
      <c r="D25" s="15"/>
      <c r="E25" s="15" t="s">
        <v>93</v>
      </c>
      <c r="F25" s="15"/>
      <c r="G25" s="15"/>
      <c r="H25" s="15"/>
      <c r="I25" s="10">
        <v>13.95</v>
      </c>
      <c r="J25" s="4" t="s">
        <v>222</v>
      </c>
    </row>
    <row r="26" spans="1:10" ht="31.5" customHeight="1">
      <c r="A26" s="2" t="s">
        <v>238</v>
      </c>
      <c r="B26" s="15" t="s">
        <v>276</v>
      </c>
      <c r="C26" s="15"/>
      <c r="D26" s="15"/>
      <c r="E26" s="15" t="s">
        <v>96</v>
      </c>
      <c r="F26" s="15"/>
      <c r="G26" s="15"/>
      <c r="H26" s="15"/>
      <c r="I26" s="10">
        <v>27.9</v>
      </c>
      <c r="J26" s="4" t="s">
        <v>222</v>
      </c>
    </row>
    <row r="27" spans="1:10" ht="31.5" customHeight="1">
      <c r="A27" s="2" t="s">
        <v>239</v>
      </c>
      <c r="B27" s="15" t="s">
        <v>277</v>
      </c>
      <c r="C27" s="15"/>
      <c r="D27" s="15"/>
      <c r="E27" s="15" t="s">
        <v>99</v>
      </c>
      <c r="F27" s="15"/>
      <c r="G27" s="15"/>
      <c r="H27" s="15"/>
      <c r="I27" s="10">
        <v>13.95</v>
      </c>
      <c r="J27" s="4" t="s">
        <v>222</v>
      </c>
    </row>
    <row r="28" spans="1:10" ht="31.5" customHeight="1">
      <c r="A28" s="14" t="s">
        <v>17</v>
      </c>
      <c r="B28" s="14"/>
      <c r="C28" s="14"/>
      <c r="D28" s="14"/>
      <c r="E28" s="14"/>
      <c r="F28" s="14"/>
      <c r="G28" s="14"/>
      <c r="H28" s="14"/>
      <c r="I28" s="14"/>
      <c r="J28"/>
    </row>
    <row r="29" spans="1:10" ht="21.75" customHeight="1">
      <c r="A29" s="11" t="s">
        <v>132</v>
      </c>
      <c r="B29" s="11"/>
      <c r="C29" s="11"/>
      <c r="D29" s="11"/>
      <c r="E29" s="11"/>
      <c r="F29" s="11"/>
      <c r="G29" s="11"/>
      <c r="H29" s="11"/>
      <c r="I29" s="11"/>
      <c r="J29"/>
    </row>
    <row r="30" spans="1:10">
      <c r="A30" s="1" t="s">
        <v>0</v>
      </c>
      <c r="B30" s="12" t="s">
        <v>1</v>
      </c>
      <c r="C30" s="12"/>
      <c r="D30" s="12"/>
      <c r="E30" s="12" t="s">
        <v>2</v>
      </c>
      <c r="F30" s="12"/>
      <c r="G30" s="12"/>
      <c r="H30" s="12"/>
      <c r="I30" s="6" t="s">
        <v>217</v>
      </c>
      <c r="J30" s="6" t="s">
        <v>218</v>
      </c>
    </row>
    <row r="31" spans="1:10" ht="33" customHeight="1">
      <c r="A31" s="2" t="s">
        <v>240</v>
      </c>
      <c r="B31" s="15" t="s">
        <v>278</v>
      </c>
      <c r="C31" s="15"/>
      <c r="D31" s="15"/>
      <c r="E31" s="15" t="s">
        <v>20</v>
      </c>
      <c r="F31" s="15"/>
      <c r="G31" s="15"/>
      <c r="H31" s="15"/>
      <c r="I31" s="10">
        <v>41.85</v>
      </c>
      <c r="J31" s="4" t="s">
        <v>222</v>
      </c>
    </row>
    <row r="32" spans="1:10" ht="33" customHeight="1">
      <c r="A32" s="2" t="s">
        <v>241</v>
      </c>
      <c r="B32" s="15" t="s">
        <v>279</v>
      </c>
      <c r="C32" s="15"/>
      <c r="D32" s="15"/>
      <c r="E32" s="15" t="s">
        <v>23</v>
      </c>
      <c r="F32" s="15"/>
      <c r="G32" s="15"/>
      <c r="H32" s="15"/>
      <c r="I32" s="10">
        <v>345.26249999999999</v>
      </c>
      <c r="J32" s="4" t="s">
        <v>222</v>
      </c>
    </row>
    <row r="33" spans="1:10" ht="33" customHeight="1">
      <c r="A33" s="2" t="s">
        <v>242</v>
      </c>
      <c r="B33" s="15" t="s">
        <v>280</v>
      </c>
      <c r="C33" s="15"/>
      <c r="D33" s="15"/>
      <c r="E33" s="15" t="s">
        <v>26</v>
      </c>
      <c r="F33" s="15"/>
      <c r="G33" s="15"/>
      <c r="H33" s="15"/>
      <c r="I33" s="10">
        <v>73.656000000000006</v>
      </c>
      <c r="J33" s="4" t="s">
        <v>222</v>
      </c>
    </row>
    <row r="34" spans="1:10" ht="33" customHeight="1">
      <c r="A34" s="2" t="s">
        <v>243</v>
      </c>
      <c r="B34" s="15" t="s">
        <v>282</v>
      </c>
      <c r="C34" s="15"/>
      <c r="D34" s="15"/>
      <c r="E34" s="15" t="s">
        <v>29</v>
      </c>
      <c r="F34" s="15"/>
      <c r="G34" s="15"/>
      <c r="H34" s="15"/>
      <c r="I34" s="10">
        <v>613.80000000000007</v>
      </c>
      <c r="J34" s="4" t="s">
        <v>222</v>
      </c>
    </row>
    <row r="35" spans="1:10" ht="33" customHeight="1">
      <c r="A35" s="2" t="s">
        <v>244</v>
      </c>
      <c r="B35" s="15" t="s">
        <v>281</v>
      </c>
      <c r="C35" s="15"/>
      <c r="D35" s="15"/>
      <c r="E35" s="15" t="s">
        <v>32</v>
      </c>
      <c r="F35" s="15"/>
      <c r="G35" s="15"/>
      <c r="H35" s="15"/>
      <c r="I35" s="10">
        <v>0</v>
      </c>
      <c r="J35" s="4" t="s">
        <v>222</v>
      </c>
    </row>
    <row r="36" spans="1:10" ht="33" customHeight="1">
      <c r="A36" s="2" t="s">
        <v>245</v>
      </c>
      <c r="B36" s="15" t="s">
        <v>283</v>
      </c>
      <c r="C36" s="15"/>
      <c r="D36" s="15"/>
      <c r="E36" s="15" t="s">
        <v>35</v>
      </c>
      <c r="F36" s="15"/>
      <c r="G36" s="15"/>
      <c r="H36" s="15"/>
      <c r="I36" s="10">
        <v>225.99</v>
      </c>
      <c r="J36" s="4" t="s">
        <v>222</v>
      </c>
    </row>
    <row r="37" spans="1:10" ht="33" customHeight="1">
      <c r="A37" s="2" t="s">
        <v>246</v>
      </c>
      <c r="B37" s="15" t="s">
        <v>284</v>
      </c>
      <c r="C37" s="15"/>
      <c r="D37" s="15"/>
      <c r="E37" s="15" t="s">
        <v>38</v>
      </c>
      <c r="F37" s="15"/>
      <c r="G37" s="15"/>
      <c r="H37" s="15"/>
      <c r="I37" s="10">
        <v>1736.7749999999999</v>
      </c>
      <c r="J37" s="4" t="s">
        <v>222</v>
      </c>
    </row>
    <row r="38" spans="1:10" ht="33" customHeight="1">
      <c r="A38" s="2" t="s">
        <v>247</v>
      </c>
      <c r="B38" s="15" t="s">
        <v>285</v>
      </c>
      <c r="C38" s="15"/>
      <c r="D38" s="15"/>
      <c r="E38" s="15" t="s">
        <v>41</v>
      </c>
      <c r="F38" s="15"/>
      <c r="G38" s="15"/>
      <c r="H38" s="15"/>
      <c r="I38" s="10">
        <v>92.070000000000007</v>
      </c>
      <c r="J38" s="4" t="s">
        <v>222</v>
      </c>
    </row>
    <row r="39" spans="1:10" ht="33" customHeight="1">
      <c r="A39" s="2" t="s">
        <v>248</v>
      </c>
      <c r="B39" s="15" t="s">
        <v>286</v>
      </c>
      <c r="C39" s="15"/>
      <c r="D39" s="15"/>
      <c r="E39" s="15" t="s">
        <v>44</v>
      </c>
      <c r="F39" s="15"/>
      <c r="G39" s="15"/>
      <c r="H39" s="15"/>
      <c r="I39" s="10">
        <v>767.25</v>
      </c>
      <c r="J39" s="4" t="s">
        <v>222</v>
      </c>
    </row>
    <row r="40" spans="1:10" ht="46.5" customHeight="1">
      <c r="A40" s="2" t="s">
        <v>249</v>
      </c>
      <c r="B40" s="15" t="s">
        <v>287</v>
      </c>
      <c r="C40" s="15"/>
      <c r="D40" s="15"/>
      <c r="E40" s="20" t="s">
        <v>110</v>
      </c>
      <c r="F40" s="15"/>
      <c r="G40" s="15"/>
      <c r="H40" s="15"/>
      <c r="I40" s="10">
        <v>313.875</v>
      </c>
      <c r="J40" s="4" t="s">
        <v>222</v>
      </c>
    </row>
    <row r="41" spans="1:10" ht="33" customHeight="1">
      <c r="A41" s="2" t="s">
        <v>250</v>
      </c>
      <c r="B41" s="15" t="s">
        <v>288</v>
      </c>
      <c r="C41" s="15"/>
      <c r="D41" s="15"/>
      <c r="E41" s="20" t="s">
        <v>113</v>
      </c>
      <c r="F41" s="15"/>
      <c r="G41" s="15"/>
      <c r="H41" s="15"/>
      <c r="I41" s="10">
        <v>230.17499999999998</v>
      </c>
      <c r="J41" s="4" t="s">
        <v>222</v>
      </c>
    </row>
    <row r="42" spans="1:10" ht="33" customHeight="1">
      <c r="A42" s="2" t="s">
        <v>251</v>
      </c>
      <c r="B42" s="15" t="s">
        <v>289</v>
      </c>
      <c r="C42" s="15"/>
      <c r="D42" s="15"/>
      <c r="E42" s="20" t="s">
        <v>115</v>
      </c>
      <c r="F42" s="15"/>
      <c r="G42" s="15"/>
      <c r="H42" s="15"/>
      <c r="I42" s="10">
        <v>1116</v>
      </c>
      <c r="J42" s="4" t="s">
        <v>222</v>
      </c>
    </row>
    <row r="43" spans="1:10" ht="35" customHeight="1">
      <c r="A43" s="18" t="s">
        <v>56</v>
      </c>
      <c r="B43" s="18"/>
      <c r="C43" s="18"/>
      <c r="D43" s="18"/>
      <c r="E43" s="18"/>
      <c r="F43" s="18"/>
      <c r="G43" s="18"/>
      <c r="H43" s="18"/>
      <c r="I43" s="18"/>
      <c r="J43" s="8"/>
    </row>
    <row r="44" spans="1:10" ht="83.25" customHeight="1">
      <c r="A44" s="13" t="s">
        <v>57</v>
      </c>
      <c r="B44" s="13"/>
      <c r="C44" s="13"/>
      <c r="D44" s="13"/>
      <c r="E44" s="13"/>
      <c r="F44" s="13"/>
      <c r="G44" s="13"/>
      <c r="H44" s="13"/>
      <c r="I44" s="13"/>
      <c r="J44" s="8"/>
    </row>
    <row r="45" spans="1:10" ht="35" customHeight="1">
      <c r="A45" s="18" t="s">
        <v>60</v>
      </c>
      <c r="B45" s="18"/>
      <c r="C45" s="18"/>
      <c r="D45" s="18"/>
      <c r="E45" s="18"/>
      <c r="F45" s="18"/>
      <c r="G45" s="18"/>
      <c r="H45" s="18"/>
      <c r="I45" s="18"/>
      <c r="J45" s="8"/>
    </row>
    <row r="46" spans="1:10" ht="66" customHeight="1">
      <c r="A46" s="13" t="s">
        <v>59</v>
      </c>
      <c r="B46" s="13"/>
      <c r="C46" s="13"/>
      <c r="D46" s="13"/>
      <c r="E46" s="13"/>
      <c r="F46" s="13"/>
      <c r="G46" s="13"/>
      <c r="H46" s="13"/>
      <c r="I46" s="13"/>
      <c r="J46" s="8"/>
    </row>
    <row r="47" spans="1:10">
      <c r="A47" s="19" t="s">
        <v>58</v>
      </c>
      <c r="B47" s="19"/>
      <c r="C47" s="19"/>
      <c r="D47" s="19"/>
      <c r="E47" s="19"/>
      <c r="F47" s="19"/>
      <c r="G47" s="19"/>
      <c r="H47" s="19"/>
      <c r="I47" s="19"/>
      <c r="J47" s="8"/>
    </row>
    <row r="48" spans="1:10" ht="42" customHeight="1">
      <c r="A48" s="1" t="s">
        <v>0</v>
      </c>
      <c r="B48" s="12" t="s">
        <v>1</v>
      </c>
      <c r="C48" s="12"/>
      <c r="D48" s="12"/>
      <c r="E48" s="12" t="s">
        <v>2</v>
      </c>
      <c r="F48" s="12"/>
      <c r="G48" s="12"/>
      <c r="H48" s="12"/>
      <c r="I48" s="6" t="s">
        <v>217</v>
      </c>
      <c r="J48" s="6" t="s">
        <v>218</v>
      </c>
    </row>
    <row r="49" spans="1:10" ht="35.25" customHeight="1">
      <c r="A49" s="2" t="s">
        <v>252</v>
      </c>
      <c r="B49" s="15" t="s">
        <v>290</v>
      </c>
      <c r="C49" s="15"/>
      <c r="D49" s="15"/>
      <c r="E49" s="15" t="s">
        <v>63</v>
      </c>
      <c r="F49" s="15"/>
      <c r="G49" s="15"/>
      <c r="H49" s="15"/>
      <c r="I49" s="10">
        <v>1799.55</v>
      </c>
      <c r="J49" s="4" t="s">
        <v>222</v>
      </c>
    </row>
    <row r="50" spans="1:10">
      <c r="A50" s="14" t="s">
        <v>7</v>
      </c>
      <c r="B50" s="14"/>
      <c r="C50" s="14"/>
      <c r="D50" s="14"/>
      <c r="E50" s="14"/>
      <c r="F50" s="14"/>
      <c r="G50" s="14"/>
      <c r="H50" s="14"/>
      <c r="I50" s="14"/>
      <c r="J50" s="8"/>
    </row>
    <row r="51" spans="1:10" ht="15" customHeight="1">
      <c r="A51" s="11" t="s">
        <v>8</v>
      </c>
      <c r="B51" s="11"/>
      <c r="C51" s="11"/>
      <c r="D51" s="11"/>
      <c r="E51" s="11"/>
      <c r="F51" s="11"/>
      <c r="G51" s="11"/>
      <c r="H51" s="11"/>
      <c r="I51" s="11"/>
      <c r="J51" s="8"/>
    </row>
    <row r="52" spans="1:10">
      <c r="A52" s="1" t="s">
        <v>0</v>
      </c>
      <c r="B52" s="12" t="s">
        <v>1</v>
      </c>
      <c r="C52" s="12"/>
      <c r="D52" s="12"/>
      <c r="E52" s="12" t="s">
        <v>2</v>
      </c>
      <c r="F52" s="12"/>
      <c r="G52" s="12"/>
      <c r="H52" s="12"/>
      <c r="I52" s="6" t="s">
        <v>217</v>
      </c>
      <c r="J52" s="6" t="s">
        <v>218</v>
      </c>
    </row>
    <row r="53" spans="1:10" ht="24" customHeight="1">
      <c r="A53" s="2" t="s">
        <v>253</v>
      </c>
      <c r="B53" s="15" t="s">
        <v>291</v>
      </c>
      <c r="C53" s="15"/>
      <c r="D53" s="15"/>
      <c r="E53" s="15" t="str">
        <f t="shared" ref="E53:E56" si="0">B53</f>
        <v>1 YEAR SUPPORT - SSG-600-B for Visibility&amp;Control + 5Gbps Throughput</v>
      </c>
      <c r="F53" s="15"/>
      <c r="G53" s="15"/>
      <c r="H53" s="15"/>
      <c r="I53" s="10">
        <v>9193.0500000000011</v>
      </c>
      <c r="J53" s="9" t="s">
        <v>222</v>
      </c>
    </row>
    <row r="54" spans="1:10" ht="24" customHeight="1">
      <c r="A54" s="2" t="s">
        <v>254</v>
      </c>
      <c r="B54" s="15" t="s">
        <v>292</v>
      </c>
      <c r="C54" s="15"/>
      <c r="D54" s="15"/>
      <c r="E54" s="15" t="str">
        <f t="shared" si="0"/>
        <v>1 YEAR SUPPORT - SSG-600-B for Visibility&amp;Control + 10Gbps Throughput</v>
      </c>
      <c r="F54" s="15"/>
      <c r="G54" s="15"/>
      <c r="H54" s="15"/>
      <c r="I54" s="10">
        <v>13210.65</v>
      </c>
      <c r="J54" s="9" t="s">
        <v>222</v>
      </c>
    </row>
    <row r="55" spans="1:10" ht="24" customHeight="1">
      <c r="A55" s="2" t="s">
        <v>255</v>
      </c>
      <c r="B55" s="15" t="s">
        <v>293</v>
      </c>
      <c r="C55" s="15"/>
      <c r="D55" s="15"/>
      <c r="E55" s="15" t="str">
        <f t="shared" si="0"/>
        <v>1 YEAR SUPPORT - SSG-600-B for Visibility&amp;Control + 20Gbps Throughput</v>
      </c>
      <c r="F55" s="15"/>
      <c r="G55" s="15"/>
      <c r="H55" s="15"/>
      <c r="I55" s="10">
        <v>21848.49</v>
      </c>
      <c r="J55" s="9" t="s">
        <v>222</v>
      </c>
    </row>
    <row r="56" spans="1:10" ht="24" customHeight="1">
      <c r="A56" s="2" t="s">
        <v>256</v>
      </c>
      <c r="B56" s="15" t="s">
        <v>294</v>
      </c>
      <c r="C56" s="15"/>
      <c r="D56" s="15"/>
      <c r="E56" s="15" t="str">
        <f t="shared" si="0"/>
        <v>1 YEAR SUPPORT - SSG-600-B for Visibility&amp;Control + 40Gbps Throughput</v>
      </c>
      <c r="F56" s="15"/>
      <c r="G56" s="15"/>
      <c r="H56" s="15"/>
      <c r="I56" s="10">
        <v>38521.53</v>
      </c>
      <c r="J56" s="9" t="s">
        <v>222</v>
      </c>
    </row>
    <row r="57" spans="1:10" ht="30.75" customHeight="1">
      <c r="A57" s="14" t="s">
        <v>45</v>
      </c>
      <c r="B57" s="14"/>
      <c r="C57" s="14"/>
      <c r="D57" s="14"/>
      <c r="E57" s="14"/>
      <c r="F57" s="14"/>
      <c r="G57" s="14"/>
      <c r="H57" s="14"/>
      <c r="I57" s="14"/>
      <c r="J57" s="8"/>
    </row>
    <row r="58" spans="1:10" ht="15" customHeight="1">
      <c r="A58" s="11" t="s">
        <v>45</v>
      </c>
      <c r="B58" s="11"/>
      <c r="C58" s="11"/>
      <c r="D58" s="11"/>
      <c r="E58" s="11"/>
      <c r="F58" s="11"/>
      <c r="G58" s="11"/>
      <c r="H58" s="11"/>
      <c r="I58" s="11"/>
      <c r="J58" s="8"/>
    </row>
    <row r="59" spans="1:10">
      <c r="A59" s="1" t="s">
        <v>0</v>
      </c>
      <c r="B59" s="12" t="s">
        <v>1</v>
      </c>
      <c r="C59" s="12"/>
      <c r="D59" s="12"/>
      <c r="E59" s="12" t="s">
        <v>2</v>
      </c>
      <c r="F59" s="12"/>
      <c r="G59" s="12"/>
      <c r="H59" s="12"/>
      <c r="I59" s="6" t="s">
        <v>217</v>
      </c>
      <c r="J59" s="6" t="s">
        <v>218</v>
      </c>
    </row>
    <row r="60" spans="1:10" ht="113.4" customHeight="1">
      <c r="A60" s="2" t="s">
        <v>257</v>
      </c>
      <c r="B60" s="15" t="s">
        <v>295</v>
      </c>
      <c r="C60" s="15"/>
      <c r="D60" s="15"/>
      <c r="E60" s="16" t="s">
        <v>102</v>
      </c>
      <c r="F60" s="17"/>
      <c r="G60" s="17"/>
      <c r="H60" s="17"/>
      <c r="I60" s="10">
        <v>697.5</v>
      </c>
      <c r="J60" s="4" t="s">
        <v>222</v>
      </c>
    </row>
    <row r="61" spans="1:10" ht="120.65" customHeight="1">
      <c r="A61" s="2" t="s">
        <v>258</v>
      </c>
      <c r="B61" s="15" t="s">
        <v>296</v>
      </c>
      <c r="C61" s="15"/>
      <c r="D61" s="15"/>
      <c r="E61" s="17" t="s">
        <v>49</v>
      </c>
      <c r="F61" s="17"/>
      <c r="G61" s="17"/>
      <c r="H61" s="17"/>
      <c r="I61" s="10">
        <v>3194.5499999999997</v>
      </c>
      <c r="J61" s="4" t="s">
        <v>222</v>
      </c>
    </row>
    <row r="62" spans="1:10" ht="28.5" customHeight="1">
      <c r="A62" s="2" t="s">
        <v>259</v>
      </c>
      <c r="B62" s="15" t="s">
        <v>297</v>
      </c>
      <c r="C62" s="15"/>
      <c r="D62" s="15"/>
      <c r="E62" s="15" t="s">
        <v>52</v>
      </c>
      <c r="F62" s="15"/>
      <c r="G62" s="15"/>
      <c r="H62" s="15"/>
      <c r="I62" s="10">
        <v>856.25099999999998</v>
      </c>
      <c r="J62" s="4" t="s">
        <v>222</v>
      </c>
    </row>
    <row r="63" spans="1:10" ht="30" customHeight="1">
      <c r="A63" s="2" t="s">
        <v>260</v>
      </c>
      <c r="B63" s="15" t="s">
        <v>298</v>
      </c>
      <c r="C63" s="15"/>
      <c r="D63" s="15"/>
      <c r="E63" s="15" t="s">
        <v>55</v>
      </c>
      <c r="F63" s="15"/>
      <c r="G63" s="15"/>
      <c r="H63" s="15"/>
      <c r="I63" s="10">
        <v>518.94000000000005</v>
      </c>
      <c r="J63" s="4" t="s">
        <v>222</v>
      </c>
    </row>
  </sheetData>
  <mergeCells count="108">
    <mergeCell ref="B54:D54"/>
    <mergeCell ref="E54:H54"/>
    <mergeCell ref="B55:D55"/>
    <mergeCell ref="E55:H55"/>
    <mergeCell ref="B56:D56"/>
    <mergeCell ref="E56:H56"/>
    <mergeCell ref="B52:D52"/>
    <mergeCell ref="E52:H52"/>
    <mergeCell ref="A57:I57"/>
    <mergeCell ref="B53:D53"/>
    <mergeCell ref="E53:H53"/>
    <mergeCell ref="A58:I58"/>
    <mergeCell ref="B63:D63"/>
    <mergeCell ref="E63:H63"/>
    <mergeCell ref="B60:D60"/>
    <mergeCell ref="E60:H60"/>
    <mergeCell ref="B61:D61"/>
    <mergeCell ref="E61:H61"/>
    <mergeCell ref="B62:D62"/>
    <mergeCell ref="E62:H62"/>
    <mergeCell ref="B59:D59"/>
    <mergeCell ref="E59:H59"/>
    <mergeCell ref="A50:I50"/>
    <mergeCell ref="A51:I51"/>
    <mergeCell ref="B40:D40"/>
    <mergeCell ref="E40:H40"/>
    <mergeCell ref="B41:D41"/>
    <mergeCell ref="E41:H41"/>
    <mergeCell ref="B42:D42"/>
    <mergeCell ref="E42:H42"/>
    <mergeCell ref="B37:D37"/>
    <mergeCell ref="E37:H37"/>
    <mergeCell ref="B38:D38"/>
    <mergeCell ref="E38:H38"/>
    <mergeCell ref="B39:D39"/>
    <mergeCell ref="E39:H39"/>
    <mergeCell ref="B48:D48"/>
    <mergeCell ref="E48:H48"/>
    <mergeCell ref="B49:D49"/>
    <mergeCell ref="E49:H49"/>
    <mergeCell ref="A43:I43"/>
    <mergeCell ref="A44:I44"/>
    <mergeCell ref="A45:I45"/>
    <mergeCell ref="A46:I46"/>
    <mergeCell ref="A47:I47"/>
    <mergeCell ref="B34:D34"/>
    <mergeCell ref="E34:H34"/>
    <mergeCell ref="B35:D35"/>
    <mergeCell ref="E35:H35"/>
    <mergeCell ref="B36:D36"/>
    <mergeCell ref="E36:H36"/>
    <mergeCell ref="B31:D31"/>
    <mergeCell ref="E31:H31"/>
    <mergeCell ref="B32:D32"/>
    <mergeCell ref="E32:H32"/>
    <mergeCell ref="B33:D33"/>
    <mergeCell ref="E33:H33"/>
    <mergeCell ref="B27:D27"/>
    <mergeCell ref="E27:H27"/>
    <mergeCell ref="A28:I28"/>
    <mergeCell ref="A29:I29"/>
    <mergeCell ref="B30:D30"/>
    <mergeCell ref="E30:H30"/>
    <mergeCell ref="B24:D24"/>
    <mergeCell ref="E24:H24"/>
    <mergeCell ref="B25:D25"/>
    <mergeCell ref="E25:H25"/>
    <mergeCell ref="B26:D26"/>
    <mergeCell ref="E26:H26"/>
    <mergeCell ref="B20:D20"/>
    <mergeCell ref="E20:H20"/>
    <mergeCell ref="A21:I21"/>
    <mergeCell ref="B22:D22"/>
    <mergeCell ref="E22:H22"/>
    <mergeCell ref="B23:D23"/>
    <mergeCell ref="E23:H23"/>
    <mergeCell ref="B16:D16"/>
    <mergeCell ref="E16:H16"/>
    <mergeCell ref="A17:I17"/>
    <mergeCell ref="B18:D18"/>
    <mergeCell ref="E18:H18"/>
    <mergeCell ref="B19:D19"/>
    <mergeCell ref="E19:H19"/>
    <mergeCell ref="B13:D13"/>
    <mergeCell ref="E13:H13"/>
    <mergeCell ref="B14:D14"/>
    <mergeCell ref="E14:H14"/>
    <mergeCell ref="B15:D15"/>
    <mergeCell ref="E15:H15"/>
    <mergeCell ref="B9:D9"/>
    <mergeCell ref="E9:H9"/>
    <mergeCell ref="B10:D10"/>
    <mergeCell ref="E10:H10"/>
    <mergeCell ref="A11:I11"/>
    <mergeCell ref="B12:D12"/>
    <mergeCell ref="E12:H12"/>
    <mergeCell ref="B6:D6"/>
    <mergeCell ref="E6:H6"/>
    <mergeCell ref="B7:D7"/>
    <mergeCell ref="E7:H7"/>
    <mergeCell ref="B8:D8"/>
    <mergeCell ref="E8:H8"/>
    <mergeCell ref="A2:I2"/>
    <mergeCell ref="A3:I3"/>
    <mergeCell ref="B4:D4"/>
    <mergeCell ref="E4:H4"/>
    <mergeCell ref="B5:D5"/>
    <mergeCell ref="E5:H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SSG</vt:lpstr>
      <vt:lpstr>Accessories &amp; Services</vt:lpstr>
      <vt:lpstr>Manutenzioni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2024-05-08T13:04:23Z</dcterms:created>
  <dcterms:modified xsi:type="dcterms:W3CDTF">2024-05-08T13:04:31Z</dcterms:modified>
</cp:coreProperties>
</file>