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teo.murzilli\Desktop\id 2838 - Giustizia nptifiche\DOCUMENTAZIONE\DOCUMENTAZIONE DEFINITIVA\ID 2838_Notifiche MdG_Documentazione\"/>
    </mc:Choice>
  </mc:AlternateContent>
  <xr:revisionPtr revIDLastSave="0" documentId="13_ncr:1_{70B0541A-BCD1-495A-96F8-7AA8733DB9BE}" xr6:coauthVersionLast="47" xr6:coauthVersionMax="47" xr10:uidLastSave="{00000000-0000-0000-0000-000000000000}"/>
  <bookViews>
    <workbookView xWindow="-120" yWindow="-16320" windowWidth="29040" windowHeight="15840" activeTab="1" xr2:uid="{5F4AD3FC-C705-4D44-A5CD-8536BE3573B0}"/>
  </bookViews>
  <sheets>
    <sheet name="Legenda" sheetId="8" r:id="rId1"/>
    <sheet name="Tabella distrettuale totale" sheetId="6" r:id="rId2"/>
    <sheet name="Foglio1" sheetId="3" state="hidden" r:id="rId3"/>
  </sheets>
  <definedNames>
    <definedName name="_xlcn.WorksheetConnection_Tabella1" localSheetId="1" hidden="1">Tabella1</definedName>
    <definedName name="_xlcn.WorksheetConnection_Tabella1" hidden="1">Tabella1</definedName>
    <definedName name="_xlnm.Database" localSheetId="1">#REF!</definedName>
    <definedName name="_xlnm.Database">#REF!</definedName>
    <definedName name="Organico_CA" localSheetId="1">#REF!</definedName>
    <definedName name="Organico_C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4" i="3" l="1"/>
  <c r="AD13" i="3"/>
  <c r="Z12" i="3"/>
  <c r="Y12" i="3"/>
  <c r="AD11" i="3"/>
  <c r="AD10" i="3"/>
  <c r="AD9" i="3"/>
  <c r="Z8" i="3"/>
  <c r="AD8" i="3"/>
  <c r="AD7" i="3"/>
  <c r="AD6" i="3"/>
  <c r="AD5" i="3"/>
  <c r="Y4" i="3"/>
  <c r="AD3" i="3"/>
  <c r="AE3" i="3"/>
  <c r="AF3" i="3"/>
  <c r="AE4" i="3"/>
  <c r="AF4" i="3"/>
  <c r="AE5" i="3"/>
  <c r="AF5" i="3"/>
  <c r="AE6" i="3"/>
  <c r="AF6" i="3"/>
  <c r="AE7" i="3"/>
  <c r="AF7" i="3"/>
  <c r="AE8" i="3"/>
  <c r="AF8" i="3"/>
  <c r="AE9" i="3"/>
  <c r="AF9" i="3"/>
  <c r="AE10" i="3"/>
  <c r="AF10" i="3"/>
  <c r="AE11" i="3"/>
  <c r="AF11" i="3"/>
  <c r="AE12" i="3"/>
  <c r="AF12" i="3"/>
  <c r="AE13" i="3"/>
  <c r="AF13" i="3"/>
  <c r="AE14" i="3"/>
  <c r="AF14" i="3"/>
  <c r="AD15" i="3"/>
  <c r="AE15" i="3"/>
  <c r="AF15" i="3"/>
  <c r="AF2" i="3"/>
  <c r="AE2" i="3"/>
  <c r="AD2" i="3"/>
  <c r="Y3" i="3"/>
  <c r="Y5" i="3"/>
  <c r="Y6" i="3"/>
  <c r="Y7" i="3"/>
  <c r="Y8" i="3"/>
  <c r="Y10" i="3"/>
  <c r="Y11" i="3"/>
  <c r="Y14" i="3"/>
  <c r="Y15" i="3"/>
  <c r="Z3" i="3"/>
  <c r="Z4" i="3"/>
  <c r="Z5" i="3"/>
  <c r="Z6" i="3"/>
  <c r="Z7" i="3"/>
  <c r="Z9" i="3"/>
  <c r="Z10" i="3"/>
  <c r="Z11" i="3"/>
  <c r="Z13" i="3"/>
  <c r="Z14" i="3"/>
  <c r="Z15" i="3"/>
  <c r="AA3" i="3"/>
  <c r="AA4" i="3"/>
  <c r="AA5" i="3"/>
  <c r="AA6" i="3"/>
  <c r="AA7" i="3"/>
  <c r="AA8" i="3"/>
  <c r="AA9" i="3"/>
  <c r="AA10" i="3"/>
  <c r="AA11" i="3"/>
  <c r="AA12" i="3"/>
  <c r="AA13" i="3"/>
  <c r="AA14" i="3"/>
  <c r="AA15" i="3"/>
  <c r="AA2" i="3"/>
  <c r="Z2" i="3"/>
  <c r="Y2" i="3"/>
  <c r="AD12" i="3" l="1"/>
  <c r="AD4" i="3"/>
  <c r="Y13" i="3"/>
  <c r="Y9" i="3"/>
</calcChain>
</file>

<file path=xl/sharedStrings.xml><?xml version="1.0" encoding="utf-8"?>
<sst xmlns="http://schemas.openxmlformats.org/spreadsheetml/2006/main" count="525" uniqueCount="66">
  <si>
    <t>Notificazioni richieste dalla Cancelleria/Segreteria dell’Ufficio Giudiziario e pagate dall’Erario</t>
  </si>
  <si>
    <t>Modello A/bis</t>
  </si>
  <si>
    <t>Atti per la notificazione richiesta dalla Cancelleria, in sede o esterna (biglietto di Cancelleria)</t>
  </si>
  <si>
    <t>Modello A/bis Giudice di Pace (GdP)</t>
  </si>
  <si>
    <t>Atti per la notificazione richiesta dalla Cancelleria del GdP, in sede o esterna (biglietto di Cancelleria)</t>
  </si>
  <si>
    <t>Modello B/ag</t>
  </si>
  <si>
    <t>Atti per l’iscrizione di atti in materia penale a richiesta della Cancelleria, in sede e fuori sede</t>
  </si>
  <si>
    <t>Notificazioni richieste dalle parti o loro procuratori, a carico dell’Erario</t>
  </si>
  <si>
    <t>Modello A/ter</t>
  </si>
  <si>
    <t>Atti per la notificazione degli atti esenti e di lavoro</t>
  </si>
  <si>
    <t>Modello C/ter</t>
  </si>
  <si>
    <t>Atti per l’iscrizione degli atti di esecuzione in materia di lavoro, previdenza e atti esenti</t>
  </si>
  <si>
    <t>Notificazioni richieste dalla parte, a carico della medesima</t>
  </si>
  <si>
    <t>Modello A</t>
  </si>
  <si>
    <t>Atti per la notificazione degli atti in materia civile, richiesti dalla parte processuale allo sportello o pervenuti a mezzo posta</t>
  </si>
  <si>
    <t>Modello B/P</t>
  </si>
  <si>
    <t>Atti per l’iscrizione di atti in materia penale a richiesta di privati</t>
  </si>
  <si>
    <t>Modello C</t>
  </si>
  <si>
    <t>Atti per l’iscrizione di esecuzioni a richiesta della parte allo sportello o pervenute a mezzo posta</t>
  </si>
  <si>
    <t>Anno 2021</t>
  </si>
  <si>
    <t>Anno 2022</t>
  </si>
  <si>
    <t>Anno 2023</t>
  </si>
  <si>
    <t>Num Destinatari Mezzo Posta Mod A</t>
  </si>
  <si>
    <t>Num Destinatari Mezzo Posta Nel Comune A Bis</t>
  </si>
  <si>
    <t>Num Destinatari Mezzo Posta Fuori Comune A Bis</t>
  </si>
  <si>
    <t>Num Destinatari Mezzo Posta Nel Comune A Ter</t>
  </si>
  <si>
    <t>Num Destinatari Mezzo Posta Fuori Comune A Ter</t>
  </si>
  <si>
    <t>Num Destinatari Mezzo Posta Mod A Gd P</t>
  </si>
  <si>
    <t>Num Destinatari Mezzo Posta Mod A Bis Gd P</t>
  </si>
  <si>
    <t>Num Destinatari Mezzo Posta Mod A Ter Gd P</t>
  </si>
  <si>
    <t>Num Destinatari Mezzo Posta Nel Comune BAG</t>
  </si>
  <si>
    <t>Num Destinatari Mezzo Posta Fuori Comune BAG</t>
  </si>
  <si>
    <t>Num Destinatari Mezzo Posta Mod BP</t>
  </si>
  <si>
    <t>Num Destinatari Mezzo Posta Mod C</t>
  </si>
  <si>
    <t>Num Destinatari Mezzo Posta Mod C Ter</t>
  </si>
  <si>
    <t>Num Destinatari Mezzo Posta Mod D</t>
  </si>
  <si>
    <t>Totale</t>
  </si>
  <si>
    <t>Distretto</t>
  </si>
  <si>
    <t>Valori</t>
  </si>
  <si>
    <t>ANCONA</t>
  </si>
  <si>
    <t>BARI</t>
  </si>
  <si>
    <t>BOLOGNA</t>
  </si>
  <si>
    <t>BRESCIA</t>
  </si>
  <si>
    <t>CAGLIARI</t>
  </si>
  <si>
    <t>CALTANISSETTA</t>
  </si>
  <si>
    <t>CAMPOBASSO</t>
  </si>
  <si>
    <t>CATANIA</t>
  </si>
  <si>
    <t>CATANZARO</t>
  </si>
  <si>
    <t>FIRENZE</t>
  </si>
  <si>
    <t>GENOVA</t>
  </si>
  <si>
    <t>L'AQUILA</t>
  </si>
  <si>
    <t>LECCE</t>
  </si>
  <si>
    <t>MESSINA</t>
  </si>
  <si>
    <t>MILANO</t>
  </si>
  <si>
    <t>NAPOLI</t>
  </si>
  <si>
    <t>PALERMO</t>
  </si>
  <si>
    <t>PERUGIA</t>
  </si>
  <si>
    <t>POTENZA</t>
  </si>
  <si>
    <t>REGGIO CALABRIA</t>
  </si>
  <si>
    <t>ROMA</t>
  </si>
  <si>
    <t>SALERNO</t>
  </si>
  <si>
    <t>TORINO</t>
  </si>
  <si>
    <t>TRENTO</t>
  </si>
  <si>
    <t>TRIESTE</t>
  </si>
  <si>
    <t>VENEZIA</t>
  </si>
  <si>
    <t>sottrazione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</si>
</sst>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164" fontId="1" fillId="0" borderId="5" xfId="1" applyNumberFormat="1" applyFont="1" applyBorder="1"/>
    <xf numFmtId="164" fontId="1" fillId="0" borderId="0" xfId="1" applyNumberFormat="1" applyFont="1" applyBorder="1"/>
    <xf numFmtId="164" fontId="0" fillId="0" borderId="0" xfId="0" applyNumberFormat="1"/>
    <xf numFmtId="0" fontId="0" fillId="0" borderId="5" xfId="0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164" fontId="0" fillId="0" borderId="5" xfId="1" applyNumberFormat="1" applyFont="1" applyBorder="1"/>
    <xf numFmtId="0" fontId="2" fillId="0" borderId="10" xfId="0" applyFont="1" applyBorder="1"/>
    <xf numFmtId="0" fontId="0" fillId="0" borderId="11" xfId="0" applyBorder="1"/>
    <xf numFmtId="0" fontId="2" fillId="0" borderId="12" xfId="0" applyFont="1" applyBorder="1" applyAlignment="1">
      <alignment horizontal="right"/>
    </xf>
    <xf numFmtId="0" fontId="0" fillId="0" borderId="13" xfId="0" applyBorder="1"/>
    <xf numFmtId="164" fontId="2" fillId="0" borderId="13" xfId="1" applyNumberFormat="1" applyFont="1" applyBorder="1"/>
    <xf numFmtId="0" fontId="2" fillId="0" borderId="14" xfId="0" applyFont="1" applyBorder="1"/>
    <xf numFmtId="0" fontId="0" fillId="0" borderId="15" xfId="0" applyBorder="1"/>
    <xf numFmtId="0" fontId="2" fillId="0" borderId="7" xfId="0" applyFont="1" applyBorder="1"/>
    <xf numFmtId="0" fontId="0" fillId="0" borderId="8" xfId="0" applyBorder="1"/>
    <xf numFmtId="164" fontId="2" fillId="0" borderId="17" xfId="1" applyNumberFormat="1" applyFont="1" applyBorder="1"/>
    <xf numFmtId="164" fontId="1" fillId="0" borderId="15" xfId="1" applyNumberFormat="1" applyFont="1" applyBorder="1"/>
    <xf numFmtId="165" fontId="1" fillId="0" borderId="5" xfId="1" applyNumberFormat="1" applyFont="1" applyBorder="1"/>
    <xf numFmtId="165" fontId="1" fillId="0" borderId="15" xfId="1" applyNumberFormat="1" applyFont="1" applyBorder="1"/>
    <xf numFmtId="164" fontId="0" fillId="0" borderId="5" xfId="0" applyNumberFormat="1" applyBorder="1"/>
    <xf numFmtId="0" fontId="0" fillId="0" borderId="6" xfId="0" applyBorder="1"/>
    <xf numFmtId="0" fontId="0" fillId="0" borderId="9" xfId="0" applyBorder="1"/>
    <xf numFmtId="0" fontId="0" fillId="0" borderId="16" xfId="0" applyBorder="1"/>
    <xf numFmtId="43" fontId="0" fillId="0" borderId="0" xfId="1" applyFont="1"/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00A36-4DA4-4590-859C-D73C706A9660}">
  <dimension ref="A1:B14"/>
  <sheetViews>
    <sheetView zoomScale="115" zoomScaleNormal="115" workbookViewId="0">
      <selection activeCell="B15" sqref="B15"/>
    </sheetView>
  </sheetViews>
  <sheetFormatPr defaultRowHeight="14.5" x14ac:dyDescent="0.35"/>
  <cols>
    <col min="1" max="1" width="31.7265625" bestFit="1" customWidth="1"/>
    <col min="2" max="2" width="104.7265625" customWidth="1"/>
  </cols>
  <sheetData>
    <row r="1" spans="1:2" ht="15" thickBot="1" x14ac:dyDescent="0.4"/>
    <row r="2" spans="1:2" ht="15" thickBot="1" x14ac:dyDescent="0.4">
      <c r="A2" s="29" t="s">
        <v>0</v>
      </c>
      <c r="B2" s="30"/>
    </row>
    <row r="3" spans="1:2" x14ac:dyDescent="0.35">
      <c r="A3" s="16" t="s">
        <v>1</v>
      </c>
      <c r="B3" s="27" t="s">
        <v>2</v>
      </c>
    </row>
    <row r="4" spans="1:2" x14ac:dyDescent="0.35">
      <c r="A4" s="9" t="s">
        <v>3</v>
      </c>
      <c r="B4" s="25" t="s">
        <v>4</v>
      </c>
    </row>
    <row r="5" spans="1:2" ht="15" thickBot="1" x14ac:dyDescent="0.4">
      <c r="A5" s="18" t="s">
        <v>5</v>
      </c>
      <c r="B5" s="26" t="s">
        <v>6</v>
      </c>
    </row>
    <row r="6" spans="1:2" ht="15" thickBot="1" x14ac:dyDescent="0.4">
      <c r="A6" s="1"/>
    </row>
    <row r="7" spans="1:2" ht="15" thickBot="1" x14ac:dyDescent="0.4">
      <c r="A7" s="29" t="s">
        <v>7</v>
      </c>
      <c r="B7" s="30"/>
    </row>
    <row r="8" spans="1:2" x14ac:dyDescent="0.35">
      <c r="A8" s="16" t="s">
        <v>8</v>
      </c>
      <c r="B8" s="27" t="s">
        <v>9</v>
      </c>
    </row>
    <row r="9" spans="1:2" ht="15" thickBot="1" x14ac:dyDescent="0.4">
      <c r="A9" s="18" t="s">
        <v>10</v>
      </c>
      <c r="B9" s="26" t="s">
        <v>11</v>
      </c>
    </row>
    <row r="10" spans="1:2" ht="15" thickBot="1" x14ac:dyDescent="0.4">
      <c r="A10" s="1"/>
    </row>
    <row r="11" spans="1:2" ht="15" thickBot="1" x14ac:dyDescent="0.4">
      <c r="A11" s="29" t="s">
        <v>12</v>
      </c>
      <c r="B11" s="30"/>
    </row>
    <row r="12" spans="1:2" x14ac:dyDescent="0.35">
      <c r="A12" s="16" t="s">
        <v>13</v>
      </c>
      <c r="B12" s="27" t="s">
        <v>14</v>
      </c>
    </row>
    <row r="13" spans="1:2" x14ac:dyDescent="0.35">
      <c r="A13" s="9" t="s">
        <v>15</v>
      </c>
      <c r="B13" s="25" t="s">
        <v>16</v>
      </c>
    </row>
    <row r="14" spans="1:2" ht="15" thickBot="1" x14ac:dyDescent="0.4">
      <c r="A14" s="18" t="s">
        <v>17</v>
      </c>
      <c r="B14" s="26" t="s">
        <v>18</v>
      </c>
    </row>
  </sheetData>
  <sheetProtection algorithmName="SHA-512" hashValue="sJVaNCS9wIOb4W0JRn6CchI5RAdHQTNQei5R8ah2VbhthU97mE3tCIM1UrMUimbH1WJ3Pl+kiHBYgFMJmsy8Jg==" saltValue="CQoD1thik8j/h42JEO/M0Q==" spinCount="100000" sheet="1" objects="1" scenarios="1"/>
  <mergeCells count="3">
    <mergeCell ref="A2:B2"/>
    <mergeCell ref="A7:B7"/>
    <mergeCell ref="A11:B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9660-E705-496F-B387-2860A8063C32}">
  <dimension ref="A1:F393"/>
  <sheetViews>
    <sheetView tabSelected="1" zoomScale="115" zoomScaleNormal="115" workbookViewId="0">
      <selection activeCell="G11" sqref="G11"/>
    </sheetView>
  </sheetViews>
  <sheetFormatPr defaultRowHeight="14.5" x14ac:dyDescent="0.35"/>
  <cols>
    <col min="1" max="1" width="16.453125" bestFit="1" customWidth="1"/>
    <col min="2" max="2" width="45.7265625" customWidth="1"/>
    <col min="3" max="3" width="11.26953125" bestFit="1" customWidth="1"/>
    <col min="4" max="5" width="11.1796875" bestFit="1" customWidth="1"/>
    <col min="6" max="6" width="12.7265625" bestFit="1" customWidth="1"/>
  </cols>
  <sheetData>
    <row r="1" spans="1:5" x14ac:dyDescent="0.35">
      <c r="A1" s="6" t="s">
        <v>37</v>
      </c>
      <c r="B1" s="7" t="s">
        <v>38</v>
      </c>
      <c r="C1" s="7" t="s">
        <v>19</v>
      </c>
      <c r="D1" s="7" t="s">
        <v>20</v>
      </c>
      <c r="E1" s="8" t="s">
        <v>21</v>
      </c>
    </row>
    <row r="2" spans="1:5" x14ac:dyDescent="0.35">
      <c r="A2" s="9" t="s">
        <v>39</v>
      </c>
      <c r="B2" s="5" t="s">
        <v>22</v>
      </c>
      <c r="C2" s="10">
        <v>25348</v>
      </c>
      <c r="D2" s="10">
        <v>22174</v>
      </c>
      <c r="E2" s="10">
        <v>14877</v>
      </c>
    </row>
    <row r="3" spans="1:5" x14ac:dyDescent="0.35">
      <c r="A3" s="9"/>
      <c r="B3" s="5" t="s">
        <v>23</v>
      </c>
      <c r="C3" s="10">
        <v>790</v>
      </c>
      <c r="D3" s="10">
        <v>733</v>
      </c>
      <c r="E3" s="10">
        <v>913</v>
      </c>
    </row>
    <row r="4" spans="1:5" x14ac:dyDescent="0.35">
      <c r="A4" s="9"/>
      <c r="B4" s="5" t="s">
        <v>24</v>
      </c>
      <c r="C4" s="10">
        <v>7068</v>
      </c>
      <c r="D4" s="10">
        <v>5788</v>
      </c>
      <c r="E4" s="10">
        <v>6082</v>
      </c>
    </row>
    <row r="5" spans="1:5" x14ac:dyDescent="0.35">
      <c r="A5" s="9"/>
      <c r="B5" s="5" t="s">
        <v>25</v>
      </c>
      <c r="C5" s="10">
        <v>315</v>
      </c>
      <c r="D5" s="10">
        <v>273</v>
      </c>
      <c r="E5" s="10">
        <v>325</v>
      </c>
    </row>
    <row r="6" spans="1:5" x14ac:dyDescent="0.35">
      <c r="A6" s="9"/>
      <c r="B6" s="5" t="s">
        <v>26</v>
      </c>
      <c r="C6" s="10">
        <v>4900</v>
      </c>
      <c r="D6" s="10">
        <v>4872</v>
      </c>
      <c r="E6" s="10">
        <v>3294</v>
      </c>
    </row>
    <row r="7" spans="1:5" x14ac:dyDescent="0.35">
      <c r="A7" s="9"/>
      <c r="B7" s="5" t="s">
        <v>27</v>
      </c>
      <c r="C7" s="10">
        <v>0</v>
      </c>
      <c r="D7" s="10">
        <v>0</v>
      </c>
      <c r="E7" s="10">
        <v>0</v>
      </c>
    </row>
    <row r="8" spans="1:5" x14ac:dyDescent="0.35">
      <c r="A8" s="9"/>
      <c r="B8" s="5" t="s">
        <v>28</v>
      </c>
      <c r="C8" s="10">
        <v>46</v>
      </c>
      <c r="D8" s="10">
        <v>31</v>
      </c>
      <c r="E8" s="10">
        <v>25</v>
      </c>
    </row>
    <row r="9" spans="1:5" x14ac:dyDescent="0.35">
      <c r="A9" s="9"/>
      <c r="B9" s="5" t="s">
        <v>29</v>
      </c>
      <c r="C9" s="10">
        <v>0</v>
      </c>
      <c r="D9" s="10">
        <v>0</v>
      </c>
      <c r="E9" s="10">
        <v>0</v>
      </c>
    </row>
    <row r="10" spans="1:5" x14ac:dyDescent="0.35">
      <c r="A10" s="9"/>
      <c r="B10" s="5" t="s">
        <v>30</v>
      </c>
      <c r="C10" s="10">
        <v>6424</v>
      </c>
      <c r="D10" s="10">
        <v>6200</v>
      </c>
      <c r="E10" s="10">
        <v>6001</v>
      </c>
    </row>
    <row r="11" spans="1:5" x14ac:dyDescent="0.35">
      <c r="A11" s="9"/>
      <c r="B11" s="5" t="s">
        <v>31</v>
      </c>
      <c r="C11" s="10">
        <v>32395</v>
      </c>
      <c r="D11" s="10">
        <v>33236</v>
      </c>
      <c r="E11" s="10">
        <v>29157</v>
      </c>
    </row>
    <row r="12" spans="1:5" x14ac:dyDescent="0.35">
      <c r="A12" s="9"/>
      <c r="B12" s="5" t="s">
        <v>32</v>
      </c>
      <c r="C12" s="10">
        <v>121</v>
      </c>
      <c r="D12" s="10">
        <v>182</v>
      </c>
      <c r="E12" s="10">
        <v>101</v>
      </c>
    </row>
    <row r="13" spans="1:5" x14ac:dyDescent="0.35">
      <c r="A13" s="9"/>
      <c r="B13" s="5" t="s">
        <v>33</v>
      </c>
      <c r="C13" s="10">
        <v>16271</v>
      </c>
      <c r="D13" s="10">
        <v>17150</v>
      </c>
      <c r="E13" s="10">
        <v>13722</v>
      </c>
    </row>
    <row r="14" spans="1:5" x14ac:dyDescent="0.35">
      <c r="A14" s="9"/>
      <c r="B14" s="5" t="s">
        <v>34</v>
      </c>
      <c r="C14" s="10">
        <v>3154</v>
      </c>
      <c r="D14" s="10">
        <v>2737</v>
      </c>
      <c r="E14" s="10">
        <v>2515</v>
      </c>
    </row>
    <row r="15" spans="1:5" ht="15" thickBot="1" x14ac:dyDescent="0.4">
      <c r="A15" s="11"/>
      <c r="B15" s="12" t="s">
        <v>35</v>
      </c>
      <c r="C15" s="10">
        <v>0</v>
      </c>
      <c r="D15" s="10">
        <v>0</v>
      </c>
      <c r="E15" s="10">
        <v>0</v>
      </c>
    </row>
    <row r="16" spans="1:5" ht="15" thickBot="1" x14ac:dyDescent="0.4">
      <c r="A16" s="13" t="s">
        <v>36</v>
      </c>
      <c r="B16" s="14"/>
      <c r="C16" s="15">
        <v>96832</v>
      </c>
      <c r="D16" s="15">
        <v>93376</v>
      </c>
      <c r="E16" s="20">
        <v>77012</v>
      </c>
    </row>
    <row r="17" spans="1:5" x14ac:dyDescent="0.35">
      <c r="A17" s="16" t="s">
        <v>40</v>
      </c>
      <c r="B17" s="17" t="s">
        <v>22</v>
      </c>
      <c r="C17" s="10">
        <v>24209</v>
      </c>
      <c r="D17" s="10">
        <v>14405</v>
      </c>
      <c r="E17" s="10">
        <v>15619</v>
      </c>
    </row>
    <row r="18" spans="1:5" x14ac:dyDescent="0.35">
      <c r="A18" s="9"/>
      <c r="B18" s="5" t="s">
        <v>23</v>
      </c>
      <c r="C18" s="10">
        <v>380</v>
      </c>
      <c r="D18" s="10">
        <v>594</v>
      </c>
      <c r="E18" s="10">
        <v>250</v>
      </c>
    </row>
    <row r="19" spans="1:5" x14ac:dyDescent="0.35">
      <c r="A19" s="9"/>
      <c r="B19" s="5" t="s">
        <v>24</v>
      </c>
      <c r="C19" s="10">
        <v>6664</v>
      </c>
      <c r="D19" s="10">
        <v>8337</v>
      </c>
      <c r="E19" s="10">
        <v>5840</v>
      </c>
    </row>
    <row r="20" spans="1:5" x14ac:dyDescent="0.35">
      <c r="A20" s="9"/>
      <c r="B20" s="5" t="s">
        <v>25</v>
      </c>
      <c r="C20" s="10">
        <v>323</v>
      </c>
      <c r="D20" s="10">
        <v>334</v>
      </c>
      <c r="E20" s="10">
        <v>223</v>
      </c>
    </row>
    <row r="21" spans="1:5" x14ac:dyDescent="0.35">
      <c r="A21" s="9"/>
      <c r="B21" s="5" t="s">
        <v>26</v>
      </c>
      <c r="C21" s="10">
        <v>16687</v>
      </c>
      <c r="D21" s="10">
        <v>14923</v>
      </c>
      <c r="E21" s="10">
        <v>6726</v>
      </c>
    </row>
    <row r="22" spans="1:5" x14ac:dyDescent="0.35">
      <c r="A22" s="9"/>
      <c r="B22" s="5" t="s">
        <v>27</v>
      </c>
      <c r="C22" s="10">
        <v>0</v>
      </c>
      <c r="D22" s="10">
        <v>0</v>
      </c>
      <c r="E22" s="10">
        <v>0</v>
      </c>
    </row>
    <row r="23" spans="1:5" x14ac:dyDescent="0.35">
      <c r="A23" s="9"/>
      <c r="B23" s="5" t="s">
        <v>28</v>
      </c>
      <c r="C23" s="10">
        <v>0</v>
      </c>
      <c r="D23" s="10">
        <v>0</v>
      </c>
      <c r="E23" s="10">
        <v>0</v>
      </c>
    </row>
    <row r="24" spans="1:5" x14ac:dyDescent="0.35">
      <c r="A24" s="9"/>
      <c r="B24" s="5" t="s">
        <v>29</v>
      </c>
      <c r="C24" s="10">
        <v>0</v>
      </c>
      <c r="D24" s="10">
        <v>0</v>
      </c>
      <c r="E24" s="10">
        <v>0</v>
      </c>
    </row>
    <row r="25" spans="1:5" x14ac:dyDescent="0.35">
      <c r="A25" s="9"/>
      <c r="B25" s="5" t="s">
        <v>30</v>
      </c>
      <c r="C25" s="10">
        <v>2851</v>
      </c>
      <c r="D25" s="10">
        <v>2201</v>
      </c>
      <c r="E25" s="10">
        <v>1621</v>
      </c>
    </row>
    <row r="26" spans="1:5" x14ac:dyDescent="0.35">
      <c r="A26" s="9"/>
      <c r="B26" s="5" t="s">
        <v>31</v>
      </c>
      <c r="C26" s="10">
        <v>24036</v>
      </c>
      <c r="D26" s="10">
        <v>27556</v>
      </c>
      <c r="E26" s="10">
        <v>24932</v>
      </c>
    </row>
    <row r="27" spans="1:5" x14ac:dyDescent="0.35">
      <c r="A27" s="9"/>
      <c r="B27" s="5" t="s">
        <v>32</v>
      </c>
      <c r="C27" s="10">
        <v>97</v>
      </c>
      <c r="D27" s="10">
        <v>94</v>
      </c>
      <c r="E27" s="10">
        <v>28</v>
      </c>
    </row>
    <row r="28" spans="1:5" x14ac:dyDescent="0.35">
      <c r="A28" s="9"/>
      <c r="B28" s="5" t="s">
        <v>33</v>
      </c>
      <c r="C28" s="10">
        <v>12831</v>
      </c>
      <c r="D28" s="10">
        <v>13741</v>
      </c>
      <c r="E28" s="10">
        <v>13436</v>
      </c>
    </row>
    <row r="29" spans="1:5" x14ac:dyDescent="0.35">
      <c r="A29" s="9"/>
      <c r="B29" s="5" t="s">
        <v>34</v>
      </c>
      <c r="C29" s="10">
        <v>2556</v>
      </c>
      <c r="D29" s="10">
        <v>1402</v>
      </c>
      <c r="E29" s="10">
        <v>2375</v>
      </c>
    </row>
    <row r="30" spans="1:5" ht="15" thickBot="1" x14ac:dyDescent="0.4">
      <c r="A30" s="9"/>
      <c r="B30" s="5" t="s">
        <v>35</v>
      </c>
      <c r="C30" s="10">
        <v>0</v>
      </c>
      <c r="D30" s="10">
        <v>0</v>
      </c>
      <c r="E30" s="10">
        <v>0</v>
      </c>
    </row>
    <row r="31" spans="1:5" ht="15" thickBot="1" x14ac:dyDescent="0.4">
      <c r="A31" s="13" t="s">
        <v>36</v>
      </c>
      <c r="B31" s="14"/>
      <c r="C31" s="15">
        <v>90634</v>
      </c>
      <c r="D31" s="15">
        <v>83587</v>
      </c>
      <c r="E31" s="20">
        <v>71050</v>
      </c>
    </row>
    <row r="32" spans="1:5" x14ac:dyDescent="0.35">
      <c r="A32" s="9" t="s">
        <v>41</v>
      </c>
      <c r="B32" s="5" t="s">
        <v>22</v>
      </c>
      <c r="C32" s="10">
        <v>44111</v>
      </c>
      <c r="D32" s="10">
        <v>39678</v>
      </c>
      <c r="E32" s="10">
        <v>27772</v>
      </c>
    </row>
    <row r="33" spans="1:5" x14ac:dyDescent="0.35">
      <c r="A33" s="9"/>
      <c r="B33" s="5" t="s">
        <v>23</v>
      </c>
      <c r="C33" s="10">
        <v>919</v>
      </c>
      <c r="D33" s="10">
        <v>730</v>
      </c>
      <c r="E33" s="10">
        <v>1118</v>
      </c>
    </row>
    <row r="34" spans="1:5" x14ac:dyDescent="0.35">
      <c r="A34" s="9"/>
      <c r="B34" s="5" t="s">
        <v>24</v>
      </c>
      <c r="C34" s="10">
        <v>4850</v>
      </c>
      <c r="D34" s="10">
        <v>5498</v>
      </c>
      <c r="E34" s="10">
        <v>5478</v>
      </c>
    </row>
    <row r="35" spans="1:5" x14ac:dyDescent="0.35">
      <c r="A35" s="9"/>
      <c r="B35" s="5" t="s">
        <v>25</v>
      </c>
      <c r="C35" s="10">
        <v>1392</v>
      </c>
      <c r="D35" s="10">
        <v>677</v>
      </c>
      <c r="E35" s="10">
        <v>1503</v>
      </c>
    </row>
    <row r="36" spans="1:5" x14ac:dyDescent="0.35">
      <c r="A36" s="9"/>
      <c r="B36" s="5" t="s">
        <v>26</v>
      </c>
      <c r="C36" s="10">
        <v>7727</v>
      </c>
      <c r="D36" s="10">
        <v>8233</v>
      </c>
      <c r="E36" s="10">
        <v>5992</v>
      </c>
    </row>
    <row r="37" spans="1:5" x14ac:dyDescent="0.35">
      <c r="A37" s="9"/>
      <c r="B37" s="5" t="s">
        <v>27</v>
      </c>
      <c r="C37" s="10">
        <v>679</v>
      </c>
      <c r="D37" s="10">
        <v>668</v>
      </c>
      <c r="E37" s="10">
        <v>534</v>
      </c>
    </row>
    <row r="38" spans="1:5" x14ac:dyDescent="0.35">
      <c r="A38" s="9"/>
      <c r="B38" s="5" t="s">
        <v>28</v>
      </c>
      <c r="C38" s="10">
        <v>738</v>
      </c>
      <c r="D38" s="10">
        <v>694</v>
      </c>
      <c r="E38" s="10">
        <v>0</v>
      </c>
    </row>
    <row r="39" spans="1:5" x14ac:dyDescent="0.35">
      <c r="A39" s="9"/>
      <c r="B39" s="5" t="s">
        <v>29</v>
      </c>
      <c r="C39" s="10">
        <v>556</v>
      </c>
      <c r="D39" s="10">
        <v>0</v>
      </c>
      <c r="E39" s="10">
        <v>0</v>
      </c>
    </row>
    <row r="40" spans="1:5" x14ac:dyDescent="0.35">
      <c r="A40" s="9"/>
      <c r="B40" s="5" t="s">
        <v>30</v>
      </c>
      <c r="C40" s="10">
        <v>18177</v>
      </c>
      <c r="D40" s="10">
        <v>19870</v>
      </c>
      <c r="E40" s="10">
        <v>13655</v>
      </c>
    </row>
    <row r="41" spans="1:5" x14ac:dyDescent="0.35">
      <c r="A41" s="9"/>
      <c r="B41" s="5" t="s">
        <v>31</v>
      </c>
      <c r="C41" s="10">
        <v>54109</v>
      </c>
      <c r="D41" s="10">
        <v>46331</v>
      </c>
      <c r="E41" s="10">
        <v>39738</v>
      </c>
    </row>
    <row r="42" spans="1:5" x14ac:dyDescent="0.35">
      <c r="A42" s="9"/>
      <c r="B42" s="5" t="s">
        <v>32</v>
      </c>
      <c r="C42" s="10">
        <v>147</v>
      </c>
      <c r="D42" s="10">
        <v>181</v>
      </c>
      <c r="E42" s="10">
        <v>37</v>
      </c>
    </row>
    <row r="43" spans="1:5" x14ac:dyDescent="0.35">
      <c r="A43" s="9"/>
      <c r="B43" s="5" t="s">
        <v>33</v>
      </c>
      <c r="C43" s="10">
        <v>40968</v>
      </c>
      <c r="D43" s="10">
        <v>37569</v>
      </c>
      <c r="E43" s="10">
        <v>30995</v>
      </c>
    </row>
    <row r="44" spans="1:5" x14ac:dyDescent="0.35">
      <c r="A44" s="9"/>
      <c r="B44" s="5" t="s">
        <v>34</v>
      </c>
      <c r="C44" s="10">
        <v>4433</v>
      </c>
      <c r="D44" s="10">
        <v>4754</v>
      </c>
      <c r="E44" s="10">
        <v>4068</v>
      </c>
    </row>
    <row r="45" spans="1:5" ht="15" thickBot="1" x14ac:dyDescent="0.4">
      <c r="A45" s="9"/>
      <c r="B45" s="5" t="s">
        <v>35</v>
      </c>
      <c r="C45" s="10">
        <v>0</v>
      </c>
      <c r="D45" s="10">
        <v>0</v>
      </c>
      <c r="E45" s="10">
        <v>0</v>
      </c>
    </row>
    <row r="46" spans="1:5" ht="15" thickBot="1" x14ac:dyDescent="0.4">
      <c r="A46" s="13" t="s">
        <v>36</v>
      </c>
      <c r="B46" s="14"/>
      <c r="C46" s="15">
        <v>178806</v>
      </c>
      <c r="D46" s="15">
        <v>164883</v>
      </c>
      <c r="E46" s="20">
        <v>130890</v>
      </c>
    </row>
    <row r="47" spans="1:5" x14ac:dyDescent="0.35">
      <c r="A47" s="9" t="s">
        <v>42</v>
      </c>
      <c r="B47" s="5" t="s">
        <v>22</v>
      </c>
      <c r="C47" s="10">
        <v>14966</v>
      </c>
      <c r="D47" s="10">
        <v>14006</v>
      </c>
      <c r="E47" s="10">
        <v>6506</v>
      </c>
    </row>
    <row r="48" spans="1:5" x14ac:dyDescent="0.35">
      <c r="A48" s="9"/>
      <c r="B48" s="5" t="s">
        <v>23</v>
      </c>
      <c r="C48" s="10">
        <v>165</v>
      </c>
      <c r="D48" s="10">
        <v>183</v>
      </c>
      <c r="E48" s="10">
        <v>179</v>
      </c>
    </row>
    <row r="49" spans="1:5" x14ac:dyDescent="0.35">
      <c r="A49" s="9"/>
      <c r="B49" s="5" t="s">
        <v>24</v>
      </c>
      <c r="C49" s="10">
        <v>2613</v>
      </c>
      <c r="D49" s="10">
        <v>2845</v>
      </c>
      <c r="E49" s="10">
        <v>2221</v>
      </c>
    </row>
    <row r="50" spans="1:5" x14ac:dyDescent="0.35">
      <c r="A50" s="9"/>
      <c r="B50" s="5" t="s">
        <v>25</v>
      </c>
      <c r="C50" s="10">
        <v>73</v>
      </c>
      <c r="D50" s="10">
        <v>56</v>
      </c>
      <c r="E50" s="10">
        <v>25</v>
      </c>
    </row>
    <row r="51" spans="1:5" x14ac:dyDescent="0.35">
      <c r="A51" s="9"/>
      <c r="B51" s="5" t="s">
        <v>26</v>
      </c>
      <c r="C51" s="10">
        <v>3274</v>
      </c>
      <c r="D51" s="10">
        <v>2562</v>
      </c>
      <c r="E51" s="10">
        <v>2516</v>
      </c>
    </row>
    <row r="52" spans="1:5" x14ac:dyDescent="0.35">
      <c r="A52" s="9"/>
      <c r="B52" s="5" t="s">
        <v>27</v>
      </c>
      <c r="C52" s="10">
        <v>0</v>
      </c>
      <c r="D52" s="10">
        <v>0</v>
      </c>
      <c r="E52" s="10">
        <v>0</v>
      </c>
    </row>
    <row r="53" spans="1:5" x14ac:dyDescent="0.35">
      <c r="A53" s="9"/>
      <c r="B53" s="5" t="s">
        <v>28</v>
      </c>
      <c r="C53" s="10">
        <v>894</v>
      </c>
      <c r="D53" s="10">
        <v>574</v>
      </c>
      <c r="E53" s="10">
        <v>361</v>
      </c>
    </row>
    <row r="54" spans="1:5" x14ac:dyDescent="0.35">
      <c r="A54" s="9"/>
      <c r="B54" s="5" t="s">
        <v>29</v>
      </c>
      <c r="C54" s="10">
        <v>0</v>
      </c>
      <c r="D54" s="10">
        <v>0</v>
      </c>
      <c r="E54" s="10">
        <v>0</v>
      </c>
    </row>
    <row r="55" spans="1:5" x14ac:dyDescent="0.35">
      <c r="A55" s="9"/>
      <c r="B55" s="5" t="s">
        <v>30</v>
      </c>
      <c r="C55" s="10">
        <v>4162</v>
      </c>
      <c r="D55" s="10">
        <v>3750</v>
      </c>
      <c r="E55" s="10">
        <v>1789</v>
      </c>
    </row>
    <row r="56" spans="1:5" x14ac:dyDescent="0.35">
      <c r="A56" s="9"/>
      <c r="B56" s="5" t="s">
        <v>31</v>
      </c>
      <c r="C56" s="10">
        <v>21754</v>
      </c>
      <c r="D56" s="10">
        <v>19934</v>
      </c>
      <c r="E56" s="10">
        <v>16682</v>
      </c>
    </row>
    <row r="57" spans="1:5" x14ac:dyDescent="0.35">
      <c r="A57" s="9"/>
      <c r="B57" s="5" t="s">
        <v>32</v>
      </c>
      <c r="C57" s="10">
        <v>73</v>
      </c>
      <c r="D57" s="10">
        <v>42</v>
      </c>
      <c r="E57" s="10">
        <v>24</v>
      </c>
    </row>
    <row r="58" spans="1:5" x14ac:dyDescent="0.35">
      <c r="A58" s="9"/>
      <c r="B58" s="5" t="s">
        <v>33</v>
      </c>
      <c r="C58" s="10">
        <v>16483</v>
      </c>
      <c r="D58" s="10">
        <v>16794</v>
      </c>
      <c r="E58" s="10">
        <v>15672</v>
      </c>
    </row>
    <row r="59" spans="1:5" x14ac:dyDescent="0.35">
      <c r="A59" s="9"/>
      <c r="B59" s="5" t="s">
        <v>34</v>
      </c>
      <c r="C59" s="10">
        <v>1706</v>
      </c>
      <c r="D59" s="10">
        <v>1662</v>
      </c>
      <c r="E59" s="10">
        <v>1239</v>
      </c>
    </row>
    <row r="60" spans="1:5" ht="15" thickBot="1" x14ac:dyDescent="0.4">
      <c r="A60" s="9"/>
      <c r="B60" s="5" t="s">
        <v>35</v>
      </c>
      <c r="C60" s="10">
        <v>0</v>
      </c>
      <c r="D60" s="10">
        <v>0</v>
      </c>
      <c r="E60" s="10">
        <v>0</v>
      </c>
    </row>
    <row r="61" spans="1:5" ht="15" thickBot="1" x14ac:dyDescent="0.4">
      <c r="A61" s="13" t="s">
        <v>36</v>
      </c>
      <c r="B61" s="14"/>
      <c r="C61" s="15">
        <v>66163</v>
      </c>
      <c r="D61" s="15">
        <v>62408</v>
      </c>
      <c r="E61" s="20">
        <v>47214</v>
      </c>
    </row>
    <row r="62" spans="1:5" x14ac:dyDescent="0.35">
      <c r="A62" s="9" t="s">
        <v>43</v>
      </c>
      <c r="B62" s="5" t="s">
        <v>22</v>
      </c>
      <c r="C62" s="10">
        <v>30505</v>
      </c>
      <c r="D62" s="10">
        <v>25855</v>
      </c>
      <c r="E62" s="10">
        <v>19700</v>
      </c>
    </row>
    <row r="63" spans="1:5" x14ac:dyDescent="0.35">
      <c r="A63" s="9"/>
      <c r="B63" s="5" t="s">
        <v>23</v>
      </c>
      <c r="C63" s="10">
        <v>63</v>
      </c>
      <c r="D63" s="10">
        <v>58</v>
      </c>
      <c r="E63" s="10">
        <v>59</v>
      </c>
    </row>
    <row r="64" spans="1:5" x14ac:dyDescent="0.35">
      <c r="A64" s="9"/>
      <c r="B64" s="5" t="s">
        <v>24</v>
      </c>
      <c r="C64" s="10">
        <v>1788</v>
      </c>
      <c r="D64" s="10">
        <v>1693</v>
      </c>
      <c r="E64" s="10">
        <v>1871</v>
      </c>
    </row>
    <row r="65" spans="1:5" x14ac:dyDescent="0.35">
      <c r="A65" s="9"/>
      <c r="B65" s="5" t="s">
        <v>25</v>
      </c>
      <c r="C65" s="10">
        <v>119</v>
      </c>
      <c r="D65" s="10">
        <v>82</v>
      </c>
      <c r="E65" s="10">
        <v>54</v>
      </c>
    </row>
    <row r="66" spans="1:5" x14ac:dyDescent="0.35">
      <c r="A66" s="9"/>
      <c r="B66" s="5" t="s">
        <v>26</v>
      </c>
      <c r="C66" s="10">
        <v>8314</v>
      </c>
      <c r="D66" s="10">
        <v>6963</v>
      </c>
      <c r="E66" s="10">
        <v>5945</v>
      </c>
    </row>
    <row r="67" spans="1:5" x14ac:dyDescent="0.35">
      <c r="A67" s="9"/>
      <c r="B67" s="5" t="s">
        <v>27</v>
      </c>
      <c r="C67" s="10">
        <v>0</v>
      </c>
      <c r="D67" s="10">
        <v>0</v>
      </c>
      <c r="E67" s="10">
        <v>114</v>
      </c>
    </row>
    <row r="68" spans="1:5" x14ac:dyDescent="0.35">
      <c r="A68" s="9"/>
      <c r="B68" s="5" t="s">
        <v>28</v>
      </c>
      <c r="C68" s="10">
        <v>138</v>
      </c>
      <c r="D68" s="10">
        <v>133</v>
      </c>
      <c r="E68" s="10">
        <v>77</v>
      </c>
    </row>
    <row r="69" spans="1:5" x14ac:dyDescent="0.35">
      <c r="A69" s="9"/>
      <c r="B69" s="5" t="s">
        <v>29</v>
      </c>
      <c r="C69" s="10">
        <v>0</v>
      </c>
      <c r="D69" s="10">
        <v>0</v>
      </c>
      <c r="E69" s="10">
        <v>0</v>
      </c>
    </row>
    <row r="70" spans="1:5" x14ac:dyDescent="0.35">
      <c r="A70" s="9"/>
      <c r="B70" s="5" t="s">
        <v>30</v>
      </c>
      <c r="C70" s="10">
        <v>3107</v>
      </c>
      <c r="D70" s="10">
        <v>2628</v>
      </c>
      <c r="E70" s="10">
        <v>5178</v>
      </c>
    </row>
    <row r="71" spans="1:5" x14ac:dyDescent="0.35">
      <c r="A71" s="9"/>
      <c r="B71" s="5" t="s">
        <v>31</v>
      </c>
      <c r="C71" s="10">
        <v>24864</v>
      </c>
      <c r="D71" s="10">
        <v>24673</v>
      </c>
      <c r="E71" s="10">
        <v>23178</v>
      </c>
    </row>
    <row r="72" spans="1:5" x14ac:dyDescent="0.35">
      <c r="A72" s="9"/>
      <c r="B72" s="5" t="s">
        <v>32</v>
      </c>
      <c r="C72" s="10">
        <v>110</v>
      </c>
      <c r="D72" s="10">
        <v>760</v>
      </c>
      <c r="E72" s="10">
        <v>639</v>
      </c>
    </row>
    <row r="73" spans="1:5" x14ac:dyDescent="0.35">
      <c r="A73" s="9"/>
      <c r="B73" s="5" t="s">
        <v>33</v>
      </c>
      <c r="C73" s="10">
        <v>11638</v>
      </c>
      <c r="D73" s="10">
        <v>12514</v>
      </c>
      <c r="E73" s="10">
        <v>10743</v>
      </c>
    </row>
    <row r="74" spans="1:5" x14ac:dyDescent="0.35">
      <c r="A74" s="9"/>
      <c r="B74" s="5" t="s">
        <v>34</v>
      </c>
      <c r="C74" s="10">
        <v>1762</v>
      </c>
      <c r="D74" s="10">
        <v>1715</v>
      </c>
      <c r="E74" s="10">
        <v>1649</v>
      </c>
    </row>
    <row r="75" spans="1:5" ht="15" thickBot="1" x14ac:dyDescent="0.4">
      <c r="A75" s="9"/>
      <c r="B75" s="5" t="s">
        <v>35</v>
      </c>
      <c r="C75" s="10">
        <v>0</v>
      </c>
      <c r="D75" s="10">
        <v>0</v>
      </c>
      <c r="E75" s="10">
        <v>0</v>
      </c>
    </row>
    <row r="76" spans="1:5" ht="15" thickBot="1" x14ac:dyDescent="0.4">
      <c r="A76" s="13" t="s">
        <v>36</v>
      </c>
      <c r="B76" s="14"/>
      <c r="C76" s="15">
        <v>82408</v>
      </c>
      <c r="D76" s="15">
        <v>77074</v>
      </c>
      <c r="E76" s="20">
        <v>69207</v>
      </c>
    </row>
    <row r="77" spans="1:5" x14ac:dyDescent="0.35">
      <c r="A77" s="9" t="s">
        <v>44</v>
      </c>
      <c r="B77" s="5" t="s">
        <v>22</v>
      </c>
      <c r="C77" s="10">
        <v>4733</v>
      </c>
      <c r="D77" s="10">
        <v>8217</v>
      </c>
      <c r="E77" s="10">
        <v>5166</v>
      </c>
    </row>
    <row r="78" spans="1:5" x14ac:dyDescent="0.35">
      <c r="A78" s="9"/>
      <c r="B78" s="5" t="s">
        <v>23</v>
      </c>
      <c r="C78" s="10">
        <v>233</v>
      </c>
      <c r="D78" s="10">
        <v>111</v>
      </c>
      <c r="E78" s="10">
        <v>45</v>
      </c>
    </row>
    <row r="79" spans="1:5" x14ac:dyDescent="0.35">
      <c r="A79" s="9"/>
      <c r="B79" s="5" t="s">
        <v>24</v>
      </c>
      <c r="C79" s="10">
        <v>813</v>
      </c>
      <c r="D79" s="10">
        <v>1516</v>
      </c>
      <c r="E79" s="10">
        <v>979</v>
      </c>
    </row>
    <row r="80" spans="1:5" x14ac:dyDescent="0.35">
      <c r="A80" s="9"/>
      <c r="B80" s="5" t="s">
        <v>25</v>
      </c>
      <c r="C80" s="10">
        <v>167</v>
      </c>
      <c r="D80" s="10">
        <v>93</v>
      </c>
      <c r="E80" s="10">
        <v>23</v>
      </c>
    </row>
    <row r="81" spans="1:5" x14ac:dyDescent="0.35">
      <c r="A81" s="9"/>
      <c r="B81" s="5" t="s">
        <v>26</v>
      </c>
      <c r="C81" s="10">
        <v>3374</v>
      </c>
      <c r="D81" s="10">
        <v>3155</v>
      </c>
      <c r="E81" s="10">
        <v>1616</v>
      </c>
    </row>
    <row r="82" spans="1:5" x14ac:dyDescent="0.35">
      <c r="A82" s="9"/>
      <c r="B82" s="5" t="s">
        <v>27</v>
      </c>
      <c r="C82" s="10">
        <v>0</v>
      </c>
      <c r="D82" s="10">
        <v>0</v>
      </c>
      <c r="E82" s="10">
        <v>0</v>
      </c>
    </row>
    <row r="83" spans="1:5" x14ac:dyDescent="0.35">
      <c r="A83" s="9"/>
      <c r="B83" s="5" t="s">
        <v>28</v>
      </c>
      <c r="C83" s="10">
        <v>47</v>
      </c>
      <c r="D83" s="10">
        <v>27</v>
      </c>
      <c r="E83" s="10">
        <v>0</v>
      </c>
    </row>
    <row r="84" spans="1:5" x14ac:dyDescent="0.35">
      <c r="A84" s="9"/>
      <c r="B84" s="5" t="s">
        <v>29</v>
      </c>
      <c r="C84" s="10">
        <v>0</v>
      </c>
      <c r="D84" s="10">
        <v>0</v>
      </c>
      <c r="E84" s="10">
        <v>0</v>
      </c>
    </row>
    <row r="85" spans="1:5" x14ac:dyDescent="0.35">
      <c r="A85" s="9"/>
      <c r="B85" s="5" t="s">
        <v>30</v>
      </c>
      <c r="C85" s="10">
        <v>3863</v>
      </c>
      <c r="D85" s="10">
        <v>4429</v>
      </c>
      <c r="E85" s="10">
        <v>3275</v>
      </c>
    </row>
    <row r="86" spans="1:5" x14ac:dyDescent="0.35">
      <c r="A86" s="9"/>
      <c r="B86" s="5" t="s">
        <v>31</v>
      </c>
      <c r="C86" s="10">
        <v>3808</v>
      </c>
      <c r="D86" s="10">
        <v>3407</v>
      </c>
      <c r="E86" s="10">
        <v>3709</v>
      </c>
    </row>
    <row r="87" spans="1:5" x14ac:dyDescent="0.35">
      <c r="A87" s="9"/>
      <c r="B87" s="5" t="s">
        <v>32</v>
      </c>
      <c r="C87" s="10">
        <v>100</v>
      </c>
      <c r="D87" s="10">
        <v>113</v>
      </c>
      <c r="E87" s="10">
        <v>58</v>
      </c>
    </row>
    <row r="88" spans="1:5" x14ac:dyDescent="0.35">
      <c r="A88" s="9"/>
      <c r="B88" s="5" t="s">
        <v>33</v>
      </c>
      <c r="C88" s="10">
        <v>2640</v>
      </c>
      <c r="D88" s="10">
        <v>3429</v>
      </c>
      <c r="E88" s="10">
        <v>3536</v>
      </c>
    </row>
    <row r="89" spans="1:5" x14ac:dyDescent="0.35">
      <c r="A89" s="9"/>
      <c r="B89" s="5" t="s">
        <v>34</v>
      </c>
      <c r="C89" s="10">
        <v>755</v>
      </c>
      <c r="D89" s="10">
        <v>1059</v>
      </c>
      <c r="E89" s="10">
        <v>966</v>
      </c>
    </row>
    <row r="90" spans="1:5" ht="15" thickBot="1" x14ac:dyDescent="0.4">
      <c r="A90" s="9"/>
      <c r="B90" s="5" t="s">
        <v>35</v>
      </c>
      <c r="C90" s="10">
        <v>0</v>
      </c>
      <c r="D90" s="10">
        <v>0</v>
      </c>
      <c r="E90" s="10">
        <v>0</v>
      </c>
    </row>
    <row r="91" spans="1:5" ht="15" thickBot="1" x14ac:dyDescent="0.4">
      <c r="A91" s="13" t="s">
        <v>36</v>
      </c>
      <c r="B91" s="14"/>
      <c r="C91" s="15">
        <v>20533</v>
      </c>
      <c r="D91" s="15">
        <v>25556</v>
      </c>
      <c r="E91" s="20">
        <v>19373</v>
      </c>
    </row>
    <row r="92" spans="1:5" x14ac:dyDescent="0.35">
      <c r="A92" s="9" t="s">
        <v>45</v>
      </c>
      <c r="B92" s="5" t="s">
        <v>22</v>
      </c>
      <c r="C92" s="10">
        <v>6614</v>
      </c>
      <c r="D92" s="10">
        <v>5056</v>
      </c>
      <c r="E92" s="10">
        <v>3589</v>
      </c>
    </row>
    <row r="93" spans="1:5" x14ac:dyDescent="0.35">
      <c r="A93" s="9"/>
      <c r="B93" s="5" t="s">
        <v>23</v>
      </c>
      <c r="C93" s="10">
        <v>870</v>
      </c>
      <c r="D93" s="10">
        <v>18</v>
      </c>
      <c r="E93" s="10">
        <v>15</v>
      </c>
    </row>
    <row r="94" spans="1:5" x14ac:dyDescent="0.35">
      <c r="A94" s="9"/>
      <c r="B94" s="5" t="s">
        <v>24</v>
      </c>
      <c r="C94" s="10">
        <v>895</v>
      </c>
      <c r="D94" s="10">
        <v>1799</v>
      </c>
      <c r="E94" s="10">
        <v>1226</v>
      </c>
    </row>
    <row r="95" spans="1:5" x14ac:dyDescent="0.35">
      <c r="A95" s="9"/>
      <c r="B95" s="5" t="s">
        <v>25</v>
      </c>
      <c r="C95" s="10">
        <v>1092</v>
      </c>
      <c r="D95" s="10">
        <v>50</v>
      </c>
      <c r="E95" s="10">
        <v>27</v>
      </c>
    </row>
    <row r="96" spans="1:5" x14ac:dyDescent="0.35">
      <c r="A96" s="9"/>
      <c r="B96" s="5" t="s">
        <v>26</v>
      </c>
      <c r="C96" s="10">
        <v>1618</v>
      </c>
      <c r="D96" s="10">
        <v>2654</v>
      </c>
      <c r="E96" s="10">
        <v>1822</v>
      </c>
    </row>
    <row r="97" spans="1:5" x14ac:dyDescent="0.35">
      <c r="A97" s="9"/>
      <c r="B97" s="5" t="s">
        <v>27</v>
      </c>
      <c r="C97" s="10">
        <v>0</v>
      </c>
      <c r="D97" s="10">
        <v>0</v>
      </c>
      <c r="E97" s="10">
        <v>0</v>
      </c>
    </row>
    <row r="98" spans="1:5" x14ac:dyDescent="0.35">
      <c r="A98" s="9"/>
      <c r="B98" s="5" t="s">
        <v>28</v>
      </c>
      <c r="C98" s="10">
        <v>159</v>
      </c>
      <c r="D98" s="10">
        <v>18</v>
      </c>
      <c r="E98" s="10">
        <v>0</v>
      </c>
    </row>
    <row r="99" spans="1:5" x14ac:dyDescent="0.35">
      <c r="A99" s="9"/>
      <c r="B99" s="5" t="s">
        <v>29</v>
      </c>
      <c r="C99" s="10">
        <v>0</v>
      </c>
      <c r="D99" s="10">
        <v>0</v>
      </c>
      <c r="E99" s="10">
        <v>0</v>
      </c>
    </row>
    <row r="100" spans="1:5" x14ac:dyDescent="0.35">
      <c r="A100" s="9"/>
      <c r="B100" s="5" t="s">
        <v>30</v>
      </c>
      <c r="C100" s="10">
        <v>8894</v>
      </c>
      <c r="D100" s="10">
        <v>3434</v>
      </c>
      <c r="E100" s="10">
        <v>2655</v>
      </c>
    </row>
    <row r="101" spans="1:5" x14ac:dyDescent="0.35">
      <c r="A101" s="9"/>
      <c r="B101" s="5" t="s">
        <v>31</v>
      </c>
      <c r="C101" s="10">
        <v>10318</v>
      </c>
      <c r="D101" s="10">
        <v>15340</v>
      </c>
      <c r="E101" s="10">
        <v>12232</v>
      </c>
    </row>
    <row r="102" spans="1:5" x14ac:dyDescent="0.35">
      <c r="A102" s="9"/>
      <c r="B102" s="5" t="s">
        <v>32</v>
      </c>
      <c r="C102" s="10">
        <v>52</v>
      </c>
      <c r="D102" s="10">
        <v>39</v>
      </c>
      <c r="E102" s="10">
        <v>25</v>
      </c>
    </row>
    <row r="103" spans="1:5" x14ac:dyDescent="0.35">
      <c r="A103" s="9"/>
      <c r="B103" s="5" t="s">
        <v>33</v>
      </c>
      <c r="C103" s="10">
        <v>4063</v>
      </c>
      <c r="D103" s="10">
        <v>3948</v>
      </c>
      <c r="E103" s="10">
        <v>3772</v>
      </c>
    </row>
    <row r="104" spans="1:5" x14ac:dyDescent="0.35">
      <c r="A104" s="9"/>
      <c r="B104" s="5" t="s">
        <v>34</v>
      </c>
      <c r="C104" s="10">
        <v>491</v>
      </c>
      <c r="D104" s="10">
        <v>515</v>
      </c>
      <c r="E104" s="10">
        <v>646</v>
      </c>
    </row>
    <row r="105" spans="1:5" ht="15" thickBot="1" x14ac:dyDescent="0.4">
      <c r="A105" s="9"/>
      <c r="B105" s="5" t="s">
        <v>35</v>
      </c>
      <c r="C105" s="10">
        <v>0</v>
      </c>
      <c r="D105" s="10">
        <v>0</v>
      </c>
      <c r="E105" s="10">
        <v>0</v>
      </c>
    </row>
    <row r="106" spans="1:5" ht="15" thickBot="1" x14ac:dyDescent="0.4">
      <c r="A106" s="13" t="s">
        <v>36</v>
      </c>
      <c r="B106" s="14"/>
      <c r="C106" s="15">
        <v>35066</v>
      </c>
      <c r="D106" s="15">
        <v>32871</v>
      </c>
      <c r="E106" s="20">
        <v>26009</v>
      </c>
    </row>
    <row r="107" spans="1:5" x14ac:dyDescent="0.35">
      <c r="A107" s="9" t="s">
        <v>46</v>
      </c>
      <c r="B107" s="5" t="s">
        <v>22</v>
      </c>
      <c r="C107" s="10">
        <v>14684</v>
      </c>
      <c r="D107" s="10">
        <v>14595</v>
      </c>
      <c r="E107" s="10">
        <v>12144</v>
      </c>
    </row>
    <row r="108" spans="1:5" x14ac:dyDescent="0.35">
      <c r="A108" s="9"/>
      <c r="B108" s="5" t="s">
        <v>23</v>
      </c>
      <c r="C108" s="10">
        <v>353</v>
      </c>
      <c r="D108" s="10">
        <v>133</v>
      </c>
      <c r="E108" s="10">
        <v>33</v>
      </c>
    </row>
    <row r="109" spans="1:5" x14ac:dyDescent="0.35">
      <c r="A109" s="9"/>
      <c r="B109" s="5" t="s">
        <v>24</v>
      </c>
      <c r="C109" s="10">
        <v>1725</v>
      </c>
      <c r="D109" s="10">
        <v>1645</v>
      </c>
      <c r="E109" s="10">
        <v>1236</v>
      </c>
    </row>
    <row r="110" spans="1:5" x14ac:dyDescent="0.35">
      <c r="A110" s="9"/>
      <c r="B110" s="5" t="s">
        <v>25</v>
      </c>
      <c r="C110" s="10">
        <v>87</v>
      </c>
      <c r="D110" s="10">
        <v>119</v>
      </c>
      <c r="E110" s="10">
        <v>38</v>
      </c>
    </row>
    <row r="111" spans="1:5" x14ac:dyDescent="0.35">
      <c r="A111" s="9"/>
      <c r="B111" s="5" t="s">
        <v>26</v>
      </c>
      <c r="C111" s="10">
        <v>9274</v>
      </c>
      <c r="D111" s="10">
        <v>10238</v>
      </c>
      <c r="E111" s="10">
        <v>5229</v>
      </c>
    </row>
    <row r="112" spans="1:5" x14ac:dyDescent="0.35">
      <c r="A112" s="9"/>
      <c r="B112" s="5" t="s">
        <v>27</v>
      </c>
      <c r="C112" s="10">
        <v>7071</v>
      </c>
      <c r="D112" s="10">
        <v>0</v>
      </c>
      <c r="E112" s="10">
        <v>0</v>
      </c>
    </row>
    <row r="113" spans="1:5" x14ac:dyDescent="0.35">
      <c r="A113" s="9"/>
      <c r="B113" s="5" t="s">
        <v>28</v>
      </c>
      <c r="C113" s="10">
        <v>98</v>
      </c>
      <c r="D113" s="10">
        <v>17</v>
      </c>
      <c r="E113" s="10">
        <v>0</v>
      </c>
    </row>
    <row r="114" spans="1:5" x14ac:dyDescent="0.35">
      <c r="A114" s="9"/>
      <c r="B114" s="5" t="s">
        <v>29</v>
      </c>
      <c r="C114" s="10">
        <v>0</v>
      </c>
      <c r="D114" s="10">
        <v>0</v>
      </c>
      <c r="E114" s="10">
        <v>0</v>
      </c>
    </row>
    <row r="115" spans="1:5" x14ac:dyDescent="0.35">
      <c r="A115" s="9"/>
      <c r="B115" s="5" t="s">
        <v>30</v>
      </c>
      <c r="C115" s="10">
        <v>16635</v>
      </c>
      <c r="D115" s="10">
        <v>10338</v>
      </c>
      <c r="E115" s="10">
        <v>6503</v>
      </c>
    </row>
    <row r="116" spans="1:5" x14ac:dyDescent="0.35">
      <c r="A116" s="9"/>
      <c r="B116" s="5" t="s">
        <v>31</v>
      </c>
      <c r="C116" s="10">
        <v>32844</v>
      </c>
      <c r="D116" s="10">
        <v>34741</v>
      </c>
      <c r="E116" s="10">
        <v>27433</v>
      </c>
    </row>
    <row r="117" spans="1:5" x14ac:dyDescent="0.35">
      <c r="A117" s="9"/>
      <c r="B117" s="5" t="s">
        <v>32</v>
      </c>
      <c r="C117" s="10">
        <v>232</v>
      </c>
      <c r="D117" s="10">
        <v>168</v>
      </c>
      <c r="E117" s="10">
        <v>138</v>
      </c>
    </row>
    <row r="118" spans="1:5" x14ac:dyDescent="0.35">
      <c r="A118" s="9"/>
      <c r="B118" s="5" t="s">
        <v>33</v>
      </c>
      <c r="C118" s="10">
        <v>13226</v>
      </c>
      <c r="D118" s="10">
        <v>14040</v>
      </c>
      <c r="E118" s="10">
        <v>13344</v>
      </c>
    </row>
    <row r="119" spans="1:5" x14ac:dyDescent="0.35">
      <c r="A119" s="9"/>
      <c r="B119" s="5" t="s">
        <v>34</v>
      </c>
      <c r="C119" s="10">
        <v>3336</v>
      </c>
      <c r="D119" s="10">
        <v>4103</v>
      </c>
      <c r="E119" s="10">
        <v>3324</v>
      </c>
    </row>
    <row r="120" spans="1:5" ht="15" thickBot="1" x14ac:dyDescent="0.4">
      <c r="A120" s="9"/>
      <c r="B120" s="5" t="s">
        <v>35</v>
      </c>
      <c r="C120" s="10">
        <v>0</v>
      </c>
      <c r="D120" s="10">
        <v>0</v>
      </c>
      <c r="E120" s="10">
        <v>0</v>
      </c>
    </row>
    <row r="121" spans="1:5" ht="15" thickBot="1" x14ac:dyDescent="0.4">
      <c r="A121" s="13" t="s">
        <v>36</v>
      </c>
      <c r="B121" s="14"/>
      <c r="C121" s="15">
        <v>99565</v>
      </c>
      <c r="D121" s="15">
        <v>90137</v>
      </c>
      <c r="E121" s="20">
        <v>69422</v>
      </c>
    </row>
    <row r="122" spans="1:5" x14ac:dyDescent="0.35">
      <c r="A122" s="9" t="s">
        <v>47</v>
      </c>
      <c r="B122" s="5" t="s">
        <v>22</v>
      </c>
      <c r="C122" s="10">
        <v>18408</v>
      </c>
      <c r="D122" s="10">
        <v>18927</v>
      </c>
      <c r="E122" s="10">
        <v>11532</v>
      </c>
    </row>
    <row r="123" spans="1:5" x14ac:dyDescent="0.35">
      <c r="A123" s="9"/>
      <c r="B123" s="5" t="s">
        <v>23</v>
      </c>
      <c r="C123" s="10">
        <v>1795</v>
      </c>
      <c r="D123" s="10">
        <v>273</v>
      </c>
      <c r="E123" s="10">
        <v>244</v>
      </c>
    </row>
    <row r="124" spans="1:5" x14ac:dyDescent="0.35">
      <c r="A124" s="9"/>
      <c r="B124" s="5" t="s">
        <v>24</v>
      </c>
      <c r="C124" s="10">
        <v>3571</v>
      </c>
      <c r="D124" s="10">
        <v>2901</v>
      </c>
      <c r="E124" s="10">
        <v>2455</v>
      </c>
    </row>
    <row r="125" spans="1:5" x14ac:dyDescent="0.35">
      <c r="A125" s="9"/>
      <c r="B125" s="5" t="s">
        <v>25</v>
      </c>
      <c r="C125" s="10">
        <v>251</v>
      </c>
      <c r="D125" s="10">
        <v>490</v>
      </c>
      <c r="E125" s="10">
        <v>209</v>
      </c>
    </row>
    <row r="126" spans="1:5" x14ac:dyDescent="0.35">
      <c r="A126" s="9"/>
      <c r="B126" s="5" t="s">
        <v>26</v>
      </c>
      <c r="C126" s="10">
        <v>9351</v>
      </c>
      <c r="D126" s="10">
        <v>10774</v>
      </c>
      <c r="E126" s="10">
        <v>4511</v>
      </c>
    </row>
    <row r="127" spans="1:5" x14ac:dyDescent="0.35">
      <c r="A127" s="9"/>
      <c r="B127" s="5" t="s">
        <v>27</v>
      </c>
      <c r="C127" s="10">
        <v>0</v>
      </c>
      <c r="D127" s="10">
        <v>0</v>
      </c>
      <c r="E127" s="10">
        <v>0</v>
      </c>
    </row>
    <row r="128" spans="1:5" x14ac:dyDescent="0.35">
      <c r="A128" s="9"/>
      <c r="B128" s="5" t="s">
        <v>28</v>
      </c>
      <c r="C128" s="10">
        <v>0</v>
      </c>
      <c r="D128" s="10">
        <v>2</v>
      </c>
      <c r="E128" s="10">
        <v>0</v>
      </c>
    </row>
    <row r="129" spans="1:5" x14ac:dyDescent="0.35">
      <c r="A129" s="9"/>
      <c r="B129" s="5" t="s">
        <v>29</v>
      </c>
      <c r="C129" s="10">
        <v>0</v>
      </c>
      <c r="D129" s="10">
        <v>0</v>
      </c>
      <c r="E129" s="10">
        <v>0</v>
      </c>
    </row>
    <row r="130" spans="1:5" x14ac:dyDescent="0.35">
      <c r="A130" s="9"/>
      <c r="B130" s="5" t="s">
        <v>30</v>
      </c>
      <c r="C130" s="10">
        <v>6334</v>
      </c>
      <c r="D130" s="10">
        <v>7073</v>
      </c>
      <c r="E130" s="10">
        <v>5749</v>
      </c>
    </row>
    <row r="131" spans="1:5" x14ac:dyDescent="0.35">
      <c r="A131" s="9"/>
      <c r="B131" s="5" t="s">
        <v>31</v>
      </c>
      <c r="C131" s="10">
        <v>17488</v>
      </c>
      <c r="D131" s="10">
        <v>20202</v>
      </c>
      <c r="E131" s="10">
        <v>16010</v>
      </c>
    </row>
    <row r="132" spans="1:5" x14ac:dyDescent="0.35">
      <c r="A132" s="9"/>
      <c r="B132" s="5" t="s">
        <v>32</v>
      </c>
      <c r="C132" s="10">
        <v>28</v>
      </c>
      <c r="D132" s="10">
        <v>35</v>
      </c>
      <c r="E132" s="10">
        <v>36</v>
      </c>
    </row>
    <row r="133" spans="1:5" x14ac:dyDescent="0.35">
      <c r="A133" s="9"/>
      <c r="B133" s="5" t="s">
        <v>33</v>
      </c>
      <c r="C133" s="10">
        <v>5821</v>
      </c>
      <c r="D133" s="10">
        <v>6153</v>
      </c>
      <c r="E133" s="10">
        <v>5761</v>
      </c>
    </row>
    <row r="134" spans="1:5" x14ac:dyDescent="0.35">
      <c r="A134" s="9"/>
      <c r="B134" s="5" t="s">
        <v>34</v>
      </c>
      <c r="C134" s="10">
        <v>3966</v>
      </c>
      <c r="D134" s="10">
        <v>4064</v>
      </c>
      <c r="E134" s="10">
        <v>3721</v>
      </c>
    </row>
    <row r="135" spans="1:5" ht="15" thickBot="1" x14ac:dyDescent="0.4">
      <c r="A135" s="9"/>
      <c r="B135" s="5" t="s">
        <v>35</v>
      </c>
      <c r="C135" s="10">
        <v>533</v>
      </c>
      <c r="D135" s="10">
        <v>401</v>
      </c>
      <c r="E135" s="10">
        <v>585</v>
      </c>
    </row>
    <row r="136" spans="1:5" ht="15" thickBot="1" x14ac:dyDescent="0.4">
      <c r="A136" s="13" t="s">
        <v>36</v>
      </c>
      <c r="B136" s="14"/>
      <c r="C136" s="15">
        <v>67546</v>
      </c>
      <c r="D136" s="15">
        <v>71295</v>
      </c>
      <c r="E136" s="20">
        <v>50813</v>
      </c>
    </row>
    <row r="137" spans="1:5" x14ac:dyDescent="0.35">
      <c r="A137" s="9" t="s">
        <v>48</v>
      </c>
      <c r="B137" s="5" t="s">
        <v>22</v>
      </c>
      <c r="C137" s="10">
        <v>27160</v>
      </c>
      <c r="D137" s="10">
        <v>26919</v>
      </c>
      <c r="E137" s="10">
        <v>19550</v>
      </c>
    </row>
    <row r="138" spans="1:5" x14ac:dyDescent="0.35">
      <c r="A138" s="9"/>
      <c r="B138" s="5" t="s">
        <v>23</v>
      </c>
      <c r="C138" s="10">
        <v>519</v>
      </c>
      <c r="D138" s="10">
        <v>507</v>
      </c>
      <c r="E138" s="10">
        <v>541</v>
      </c>
    </row>
    <row r="139" spans="1:5" x14ac:dyDescent="0.35">
      <c r="A139" s="9"/>
      <c r="B139" s="5" t="s">
        <v>24</v>
      </c>
      <c r="C139" s="10">
        <v>3209</v>
      </c>
      <c r="D139" s="10">
        <v>3115</v>
      </c>
      <c r="E139" s="10">
        <v>3544</v>
      </c>
    </row>
    <row r="140" spans="1:5" x14ac:dyDescent="0.35">
      <c r="A140" s="9"/>
      <c r="B140" s="5" t="s">
        <v>25</v>
      </c>
      <c r="C140" s="10">
        <v>197</v>
      </c>
      <c r="D140" s="10">
        <v>168</v>
      </c>
      <c r="E140" s="10">
        <v>105</v>
      </c>
    </row>
    <row r="141" spans="1:5" x14ac:dyDescent="0.35">
      <c r="A141" s="9"/>
      <c r="B141" s="5" t="s">
        <v>26</v>
      </c>
      <c r="C141" s="10">
        <v>5383</v>
      </c>
      <c r="D141" s="10">
        <v>5548</v>
      </c>
      <c r="E141" s="10">
        <v>3923</v>
      </c>
    </row>
    <row r="142" spans="1:5" x14ac:dyDescent="0.35">
      <c r="A142" s="9"/>
      <c r="B142" s="5" t="s">
        <v>27</v>
      </c>
      <c r="C142" s="10">
        <v>121</v>
      </c>
      <c r="D142" s="10">
        <v>0</v>
      </c>
      <c r="E142" s="10">
        <v>0</v>
      </c>
    </row>
    <row r="143" spans="1:5" x14ac:dyDescent="0.35">
      <c r="A143" s="9"/>
      <c r="B143" s="5" t="s">
        <v>28</v>
      </c>
      <c r="C143" s="10">
        <v>356</v>
      </c>
      <c r="D143" s="10">
        <v>368</v>
      </c>
      <c r="E143" s="10">
        <v>0</v>
      </c>
    </row>
    <row r="144" spans="1:5" x14ac:dyDescent="0.35">
      <c r="A144" s="9"/>
      <c r="B144" s="5" t="s">
        <v>29</v>
      </c>
      <c r="C144" s="10">
        <v>0</v>
      </c>
      <c r="D144" s="10">
        <v>0</v>
      </c>
      <c r="E144" s="10">
        <v>0</v>
      </c>
    </row>
    <row r="145" spans="1:5" x14ac:dyDescent="0.35">
      <c r="A145" s="9"/>
      <c r="B145" s="5" t="s">
        <v>30</v>
      </c>
      <c r="C145" s="10">
        <v>25064</v>
      </c>
      <c r="D145" s="10">
        <v>26432</v>
      </c>
      <c r="E145" s="10">
        <v>22417</v>
      </c>
    </row>
    <row r="146" spans="1:5" x14ac:dyDescent="0.35">
      <c r="A146" s="9"/>
      <c r="B146" s="5" t="s">
        <v>31</v>
      </c>
      <c r="C146" s="10">
        <v>54344</v>
      </c>
      <c r="D146" s="10">
        <v>56941</v>
      </c>
      <c r="E146" s="10">
        <v>46947</v>
      </c>
    </row>
    <row r="147" spans="1:5" x14ac:dyDescent="0.35">
      <c r="A147" s="9"/>
      <c r="B147" s="5" t="s">
        <v>32</v>
      </c>
      <c r="C147" s="10">
        <v>294</v>
      </c>
      <c r="D147" s="10">
        <v>478</v>
      </c>
      <c r="E147" s="10">
        <v>221</v>
      </c>
    </row>
    <row r="148" spans="1:5" x14ac:dyDescent="0.35">
      <c r="A148" s="9"/>
      <c r="B148" s="5" t="s">
        <v>33</v>
      </c>
      <c r="C148" s="10">
        <v>20889</v>
      </c>
      <c r="D148" s="10">
        <v>27488</v>
      </c>
      <c r="E148" s="10">
        <v>27363</v>
      </c>
    </row>
    <row r="149" spans="1:5" x14ac:dyDescent="0.35">
      <c r="A149" s="9"/>
      <c r="B149" s="5" t="s">
        <v>34</v>
      </c>
      <c r="C149" s="10">
        <v>2795</v>
      </c>
      <c r="D149" s="10">
        <v>3682</v>
      </c>
      <c r="E149" s="10">
        <v>3937</v>
      </c>
    </row>
    <row r="150" spans="1:5" ht="15" thickBot="1" x14ac:dyDescent="0.4">
      <c r="A150" s="9"/>
      <c r="B150" s="5" t="s">
        <v>35</v>
      </c>
      <c r="C150" s="10">
        <v>0</v>
      </c>
      <c r="D150" s="10">
        <v>0</v>
      </c>
      <c r="E150" s="10">
        <v>0</v>
      </c>
    </row>
    <row r="151" spans="1:5" ht="15" thickBot="1" x14ac:dyDescent="0.4">
      <c r="A151" s="13" t="s">
        <v>36</v>
      </c>
      <c r="B151" s="14"/>
      <c r="C151" s="15">
        <v>140331</v>
      </c>
      <c r="D151" s="15">
        <v>151646</v>
      </c>
      <c r="E151" s="20">
        <v>128548</v>
      </c>
    </row>
    <row r="152" spans="1:5" x14ac:dyDescent="0.35">
      <c r="A152" s="9" t="s">
        <v>49</v>
      </c>
      <c r="B152" s="5" t="s">
        <v>22</v>
      </c>
      <c r="C152" s="10">
        <v>24228</v>
      </c>
      <c r="D152" s="10">
        <v>18566</v>
      </c>
      <c r="E152" s="10">
        <v>13847</v>
      </c>
    </row>
    <row r="153" spans="1:5" x14ac:dyDescent="0.35">
      <c r="A153" s="9"/>
      <c r="B153" s="5" t="s">
        <v>23</v>
      </c>
      <c r="C153" s="10">
        <v>51</v>
      </c>
      <c r="D153" s="10">
        <v>44</v>
      </c>
      <c r="E153" s="10">
        <v>25</v>
      </c>
    </row>
    <row r="154" spans="1:5" x14ac:dyDescent="0.35">
      <c r="A154" s="9"/>
      <c r="B154" s="5" t="s">
        <v>24</v>
      </c>
      <c r="C154" s="10">
        <v>3480</v>
      </c>
      <c r="D154" s="10">
        <v>3037</v>
      </c>
      <c r="E154" s="10">
        <v>2851</v>
      </c>
    </row>
    <row r="155" spans="1:5" x14ac:dyDescent="0.35">
      <c r="A155" s="9"/>
      <c r="B155" s="5" t="s">
        <v>25</v>
      </c>
      <c r="C155" s="10">
        <v>200</v>
      </c>
      <c r="D155" s="10">
        <v>254</v>
      </c>
      <c r="E155" s="10">
        <v>233</v>
      </c>
    </row>
    <row r="156" spans="1:5" x14ac:dyDescent="0.35">
      <c r="A156" s="9"/>
      <c r="B156" s="5" t="s">
        <v>26</v>
      </c>
      <c r="C156" s="10">
        <v>3999</v>
      </c>
      <c r="D156" s="10">
        <v>5017</v>
      </c>
      <c r="E156" s="10">
        <v>3696</v>
      </c>
    </row>
    <row r="157" spans="1:5" x14ac:dyDescent="0.35">
      <c r="A157" s="9"/>
      <c r="B157" s="5" t="s">
        <v>27</v>
      </c>
      <c r="C157" s="10">
        <v>0</v>
      </c>
      <c r="D157" s="10">
        <v>0</v>
      </c>
      <c r="E157" s="10">
        <v>0</v>
      </c>
    </row>
    <row r="158" spans="1:5" x14ac:dyDescent="0.35">
      <c r="A158" s="9"/>
      <c r="B158" s="5" t="s">
        <v>28</v>
      </c>
      <c r="C158" s="10">
        <v>1</v>
      </c>
      <c r="D158" s="10">
        <v>1</v>
      </c>
      <c r="E158" s="10">
        <v>0</v>
      </c>
    </row>
    <row r="159" spans="1:5" x14ac:dyDescent="0.35">
      <c r="A159" s="9"/>
      <c r="B159" s="5" t="s">
        <v>29</v>
      </c>
      <c r="C159" s="10">
        <v>0</v>
      </c>
      <c r="D159" s="10">
        <v>0</v>
      </c>
      <c r="E159" s="10">
        <v>0</v>
      </c>
    </row>
    <row r="160" spans="1:5" x14ac:dyDescent="0.35">
      <c r="A160" s="9"/>
      <c r="B160" s="5" t="s">
        <v>30</v>
      </c>
      <c r="C160" s="10">
        <v>5154</v>
      </c>
      <c r="D160" s="10">
        <v>7120</v>
      </c>
      <c r="E160" s="10">
        <v>5467</v>
      </c>
    </row>
    <row r="161" spans="1:5" x14ac:dyDescent="0.35">
      <c r="A161" s="9"/>
      <c r="B161" s="5" t="s">
        <v>31</v>
      </c>
      <c r="C161" s="10">
        <v>15896</v>
      </c>
      <c r="D161" s="10">
        <v>17229</v>
      </c>
      <c r="E161" s="10">
        <v>15097</v>
      </c>
    </row>
    <row r="162" spans="1:5" x14ac:dyDescent="0.35">
      <c r="A162" s="9"/>
      <c r="B162" s="5" t="s">
        <v>32</v>
      </c>
      <c r="C162" s="10">
        <v>125</v>
      </c>
      <c r="D162" s="10">
        <v>101</v>
      </c>
      <c r="E162" s="10">
        <v>75</v>
      </c>
    </row>
    <row r="163" spans="1:5" x14ac:dyDescent="0.35">
      <c r="A163" s="9"/>
      <c r="B163" s="5" t="s">
        <v>33</v>
      </c>
      <c r="C163" s="10">
        <v>13003</v>
      </c>
      <c r="D163" s="10">
        <v>15023</v>
      </c>
      <c r="E163" s="10">
        <v>15099</v>
      </c>
    </row>
    <row r="164" spans="1:5" x14ac:dyDescent="0.35">
      <c r="A164" s="9"/>
      <c r="B164" s="5" t="s">
        <v>34</v>
      </c>
      <c r="C164" s="10">
        <v>2179</v>
      </c>
      <c r="D164" s="10">
        <v>2684</v>
      </c>
      <c r="E164" s="10">
        <v>2694</v>
      </c>
    </row>
    <row r="165" spans="1:5" ht="15" thickBot="1" x14ac:dyDescent="0.4">
      <c r="A165" s="9"/>
      <c r="B165" s="5" t="s">
        <v>35</v>
      </c>
      <c r="C165" s="10">
        <v>5641</v>
      </c>
      <c r="D165" s="10">
        <v>5325</v>
      </c>
      <c r="E165" s="10">
        <v>5632</v>
      </c>
    </row>
    <row r="166" spans="1:5" ht="15" thickBot="1" x14ac:dyDescent="0.4">
      <c r="A166" s="13" t="s">
        <v>36</v>
      </c>
      <c r="B166" s="14"/>
      <c r="C166" s="15">
        <v>73957</v>
      </c>
      <c r="D166" s="15">
        <v>74401</v>
      </c>
      <c r="E166" s="20">
        <v>64716</v>
      </c>
    </row>
    <row r="167" spans="1:5" x14ac:dyDescent="0.35">
      <c r="A167" s="9" t="s">
        <v>50</v>
      </c>
      <c r="B167" s="5" t="s">
        <v>22</v>
      </c>
      <c r="C167" s="10">
        <v>23576</v>
      </c>
      <c r="D167" s="10">
        <v>20769</v>
      </c>
      <c r="E167" s="10">
        <v>13822</v>
      </c>
    </row>
    <row r="168" spans="1:5" x14ac:dyDescent="0.35">
      <c r="A168" s="9"/>
      <c r="B168" s="5" t="s">
        <v>23</v>
      </c>
      <c r="C168" s="10">
        <v>600</v>
      </c>
      <c r="D168" s="10">
        <v>116</v>
      </c>
      <c r="E168" s="10">
        <v>493</v>
      </c>
    </row>
    <row r="169" spans="1:5" x14ac:dyDescent="0.35">
      <c r="A169" s="9"/>
      <c r="B169" s="5" t="s">
        <v>24</v>
      </c>
      <c r="C169" s="10">
        <v>4866</v>
      </c>
      <c r="D169" s="10">
        <v>4818</v>
      </c>
      <c r="E169" s="10">
        <v>2621</v>
      </c>
    </row>
    <row r="170" spans="1:5" x14ac:dyDescent="0.35">
      <c r="A170" s="9"/>
      <c r="B170" s="5" t="s">
        <v>25</v>
      </c>
      <c r="C170" s="10">
        <v>1656</v>
      </c>
      <c r="D170" s="10">
        <v>268</v>
      </c>
      <c r="E170" s="10">
        <v>906</v>
      </c>
    </row>
    <row r="171" spans="1:5" x14ac:dyDescent="0.35">
      <c r="A171" s="9"/>
      <c r="B171" s="5" t="s">
        <v>26</v>
      </c>
      <c r="C171" s="10">
        <v>8307</v>
      </c>
      <c r="D171" s="10">
        <v>8325</v>
      </c>
      <c r="E171" s="10">
        <v>4422</v>
      </c>
    </row>
    <row r="172" spans="1:5" x14ac:dyDescent="0.35">
      <c r="A172" s="9"/>
      <c r="B172" s="5" t="s">
        <v>27</v>
      </c>
      <c r="C172" s="10">
        <v>111</v>
      </c>
      <c r="D172" s="10">
        <v>82</v>
      </c>
      <c r="E172" s="10">
        <v>56</v>
      </c>
    </row>
    <row r="173" spans="1:5" x14ac:dyDescent="0.35">
      <c r="A173" s="9"/>
      <c r="B173" s="5" t="s">
        <v>28</v>
      </c>
      <c r="C173" s="10">
        <v>484</v>
      </c>
      <c r="D173" s="10">
        <v>633</v>
      </c>
      <c r="E173" s="10">
        <v>338</v>
      </c>
    </row>
    <row r="174" spans="1:5" x14ac:dyDescent="0.35">
      <c r="A174" s="9"/>
      <c r="B174" s="5" t="s">
        <v>29</v>
      </c>
      <c r="C174" s="10">
        <v>169</v>
      </c>
      <c r="D174" s="10">
        <v>166</v>
      </c>
      <c r="E174" s="10">
        <v>143</v>
      </c>
    </row>
    <row r="175" spans="1:5" x14ac:dyDescent="0.35">
      <c r="A175" s="9"/>
      <c r="B175" s="5" t="s">
        <v>30</v>
      </c>
      <c r="C175" s="10">
        <v>13789</v>
      </c>
      <c r="D175" s="10">
        <v>8496</v>
      </c>
      <c r="E175" s="10">
        <v>5591</v>
      </c>
    </row>
    <row r="176" spans="1:5" x14ac:dyDescent="0.35">
      <c r="A176" s="9"/>
      <c r="B176" s="5" t="s">
        <v>31</v>
      </c>
      <c r="C176" s="10">
        <v>35628</v>
      </c>
      <c r="D176" s="10">
        <v>31991</v>
      </c>
      <c r="E176" s="10">
        <v>18844</v>
      </c>
    </row>
    <row r="177" spans="1:5" x14ac:dyDescent="0.35">
      <c r="A177" s="9"/>
      <c r="B177" s="5" t="s">
        <v>32</v>
      </c>
      <c r="C177" s="10">
        <v>479</v>
      </c>
      <c r="D177" s="10">
        <v>477</v>
      </c>
      <c r="E177" s="10">
        <v>5705</v>
      </c>
    </row>
    <row r="178" spans="1:5" x14ac:dyDescent="0.35">
      <c r="A178" s="9"/>
      <c r="B178" s="5" t="s">
        <v>33</v>
      </c>
      <c r="C178" s="10">
        <v>16924</v>
      </c>
      <c r="D178" s="10">
        <v>17819</v>
      </c>
      <c r="E178" s="10">
        <v>16559</v>
      </c>
    </row>
    <row r="179" spans="1:5" x14ac:dyDescent="0.35">
      <c r="A179" s="9"/>
      <c r="B179" s="5" t="s">
        <v>34</v>
      </c>
      <c r="C179" s="10">
        <v>3250</v>
      </c>
      <c r="D179" s="10">
        <v>4105</v>
      </c>
      <c r="E179" s="10">
        <v>2759</v>
      </c>
    </row>
    <row r="180" spans="1:5" ht="15" thickBot="1" x14ac:dyDescent="0.4">
      <c r="A180" s="9"/>
      <c r="B180" s="5" t="s">
        <v>35</v>
      </c>
      <c r="C180" s="10">
        <v>0</v>
      </c>
      <c r="D180" s="10">
        <v>0</v>
      </c>
      <c r="E180" s="10">
        <v>148</v>
      </c>
    </row>
    <row r="181" spans="1:5" ht="15" thickBot="1" x14ac:dyDescent="0.4">
      <c r="A181" s="13" t="s">
        <v>36</v>
      </c>
      <c r="B181" s="14"/>
      <c r="C181" s="15">
        <v>109839</v>
      </c>
      <c r="D181" s="15">
        <v>98065</v>
      </c>
      <c r="E181" s="20">
        <v>72407</v>
      </c>
    </row>
    <row r="182" spans="1:5" x14ac:dyDescent="0.35">
      <c r="A182" s="9" t="s">
        <v>51</v>
      </c>
      <c r="B182" s="5" t="s">
        <v>22</v>
      </c>
      <c r="C182" s="10">
        <v>24279</v>
      </c>
      <c r="D182" s="10">
        <v>22939</v>
      </c>
      <c r="E182" s="10">
        <v>14423</v>
      </c>
    </row>
    <row r="183" spans="1:5" x14ac:dyDescent="0.35">
      <c r="A183" s="9"/>
      <c r="B183" s="5" t="s">
        <v>23</v>
      </c>
      <c r="C183" s="10">
        <v>228</v>
      </c>
      <c r="D183" s="10">
        <v>115</v>
      </c>
      <c r="E183" s="10">
        <v>74</v>
      </c>
    </row>
    <row r="184" spans="1:5" x14ac:dyDescent="0.35">
      <c r="A184" s="9"/>
      <c r="B184" s="5" t="s">
        <v>24</v>
      </c>
      <c r="C184" s="10">
        <v>3739</v>
      </c>
      <c r="D184" s="10">
        <v>3881</v>
      </c>
      <c r="E184" s="10">
        <v>3290</v>
      </c>
    </row>
    <row r="185" spans="1:5" x14ac:dyDescent="0.35">
      <c r="A185" s="9"/>
      <c r="B185" s="5" t="s">
        <v>25</v>
      </c>
      <c r="C185" s="10">
        <v>10</v>
      </c>
      <c r="D185" s="10">
        <v>232</v>
      </c>
      <c r="E185" s="10">
        <v>132</v>
      </c>
    </row>
    <row r="186" spans="1:5" x14ac:dyDescent="0.35">
      <c r="A186" s="9"/>
      <c r="B186" s="5" t="s">
        <v>26</v>
      </c>
      <c r="C186" s="10">
        <v>5639</v>
      </c>
      <c r="D186" s="10">
        <v>6706</v>
      </c>
      <c r="E186" s="10">
        <v>4515</v>
      </c>
    </row>
    <row r="187" spans="1:5" x14ac:dyDescent="0.35">
      <c r="A187" s="9"/>
      <c r="B187" s="5" t="s">
        <v>27</v>
      </c>
      <c r="C187" s="10">
        <v>0</v>
      </c>
      <c r="D187" s="10">
        <v>0</v>
      </c>
      <c r="E187" s="10">
        <v>0</v>
      </c>
    </row>
    <row r="188" spans="1:5" x14ac:dyDescent="0.35">
      <c r="A188" s="9"/>
      <c r="B188" s="5" t="s">
        <v>28</v>
      </c>
      <c r="C188" s="10">
        <v>3</v>
      </c>
      <c r="D188" s="10">
        <v>0</v>
      </c>
      <c r="E188" s="10">
        <v>0</v>
      </c>
    </row>
    <row r="189" spans="1:5" x14ac:dyDescent="0.35">
      <c r="A189" s="9"/>
      <c r="B189" s="5" t="s">
        <v>29</v>
      </c>
      <c r="C189" s="10">
        <v>0</v>
      </c>
      <c r="D189" s="10">
        <v>0</v>
      </c>
      <c r="E189" s="10">
        <v>0</v>
      </c>
    </row>
    <row r="190" spans="1:5" x14ac:dyDescent="0.35">
      <c r="A190" s="9"/>
      <c r="B190" s="5" t="s">
        <v>30</v>
      </c>
      <c r="C190" s="10">
        <v>1446</v>
      </c>
      <c r="D190" s="10">
        <v>902</v>
      </c>
      <c r="E190" s="10">
        <v>787</v>
      </c>
    </row>
    <row r="191" spans="1:5" x14ac:dyDescent="0.35">
      <c r="A191" s="9"/>
      <c r="B191" s="5" t="s">
        <v>31</v>
      </c>
      <c r="C191" s="10">
        <v>16235</v>
      </c>
      <c r="D191" s="10">
        <v>21027</v>
      </c>
      <c r="E191" s="10">
        <v>22916</v>
      </c>
    </row>
    <row r="192" spans="1:5" x14ac:dyDescent="0.35">
      <c r="A192" s="9"/>
      <c r="B192" s="5" t="s">
        <v>32</v>
      </c>
      <c r="C192" s="10">
        <v>135</v>
      </c>
      <c r="D192" s="10">
        <v>90</v>
      </c>
      <c r="E192" s="10">
        <v>63</v>
      </c>
    </row>
    <row r="193" spans="1:5" x14ac:dyDescent="0.35">
      <c r="A193" s="9"/>
      <c r="B193" s="5" t="s">
        <v>33</v>
      </c>
      <c r="C193" s="10">
        <v>9537</v>
      </c>
      <c r="D193" s="10">
        <v>10503</v>
      </c>
      <c r="E193" s="10">
        <v>6499</v>
      </c>
    </row>
    <row r="194" spans="1:5" x14ac:dyDescent="0.35">
      <c r="A194" s="9"/>
      <c r="B194" s="5" t="s">
        <v>34</v>
      </c>
      <c r="C194" s="10">
        <v>1824</v>
      </c>
      <c r="D194" s="10">
        <v>1941</v>
      </c>
      <c r="E194" s="10">
        <v>1548</v>
      </c>
    </row>
    <row r="195" spans="1:5" ht="15" thickBot="1" x14ac:dyDescent="0.4">
      <c r="A195" s="9"/>
      <c r="B195" s="5" t="s">
        <v>35</v>
      </c>
      <c r="C195" s="10">
        <v>0</v>
      </c>
      <c r="D195" s="10">
        <v>0</v>
      </c>
      <c r="E195" s="10">
        <v>0</v>
      </c>
    </row>
    <row r="196" spans="1:5" ht="15" thickBot="1" x14ac:dyDescent="0.4">
      <c r="A196" s="13" t="s">
        <v>36</v>
      </c>
      <c r="B196" s="14"/>
      <c r="C196" s="15">
        <v>63075</v>
      </c>
      <c r="D196" s="15">
        <v>68336</v>
      </c>
      <c r="E196" s="20">
        <v>54247</v>
      </c>
    </row>
    <row r="197" spans="1:5" x14ac:dyDescent="0.35">
      <c r="A197" s="9" t="s">
        <v>52</v>
      </c>
      <c r="B197" s="5" t="s">
        <v>22</v>
      </c>
      <c r="C197" s="10">
        <v>8978</v>
      </c>
      <c r="D197" s="10">
        <v>8139</v>
      </c>
      <c r="E197" s="10">
        <v>6170</v>
      </c>
    </row>
    <row r="198" spans="1:5" x14ac:dyDescent="0.35">
      <c r="A198" s="9"/>
      <c r="B198" s="5" t="s">
        <v>23</v>
      </c>
      <c r="C198" s="10">
        <v>5</v>
      </c>
      <c r="D198" s="10">
        <v>0</v>
      </c>
      <c r="E198" s="10">
        <v>2</v>
      </c>
    </row>
    <row r="199" spans="1:5" x14ac:dyDescent="0.35">
      <c r="A199" s="9"/>
      <c r="B199" s="5" t="s">
        <v>24</v>
      </c>
      <c r="C199" s="10">
        <v>1101</v>
      </c>
      <c r="D199" s="10">
        <v>1014</v>
      </c>
      <c r="E199" s="10">
        <v>843</v>
      </c>
    </row>
    <row r="200" spans="1:5" x14ac:dyDescent="0.35">
      <c r="A200" s="9"/>
      <c r="B200" s="5" t="s">
        <v>25</v>
      </c>
      <c r="C200" s="10">
        <v>22</v>
      </c>
      <c r="D200" s="10">
        <v>8</v>
      </c>
      <c r="E200" s="10">
        <v>5</v>
      </c>
    </row>
    <row r="201" spans="1:5" x14ac:dyDescent="0.35">
      <c r="A201" s="9"/>
      <c r="B201" s="5" t="s">
        <v>26</v>
      </c>
      <c r="C201" s="10">
        <v>13239</v>
      </c>
      <c r="D201" s="10">
        <v>12898</v>
      </c>
      <c r="E201" s="10">
        <v>4379</v>
      </c>
    </row>
    <row r="202" spans="1:5" x14ac:dyDescent="0.35">
      <c r="A202" s="9"/>
      <c r="B202" s="5" t="s">
        <v>27</v>
      </c>
      <c r="C202" s="10">
        <v>0</v>
      </c>
      <c r="D202" s="10">
        <v>0</v>
      </c>
      <c r="E202" s="10">
        <v>0</v>
      </c>
    </row>
    <row r="203" spans="1:5" x14ac:dyDescent="0.35">
      <c r="A203" s="9"/>
      <c r="B203" s="5" t="s">
        <v>28</v>
      </c>
      <c r="C203" s="10">
        <v>0</v>
      </c>
      <c r="D203" s="10">
        <v>0</v>
      </c>
      <c r="E203" s="10">
        <v>0</v>
      </c>
    </row>
    <row r="204" spans="1:5" x14ac:dyDescent="0.35">
      <c r="A204" s="9"/>
      <c r="B204" s="5" t="s">
        <v>29</v>
      </c>
      <c r="C204" s="10">
        <v>0</v>
      </c>
      <c r="D204" s="10">
        <v>0</v>
      </c>
      <c r="E204" s="10">
        <v>0</v>
      </c>
    </row>
    <row r="205" spans="1:5" x14ac:dyDescent="0.35">
      <c r="A205" s="9"/>
      <c r="B205" s="5" t="s">
        <v>30</v>
      </c>
      <c r="C205" s="10">
        <v>1339</v>
      </c>
      <c r="D205" s="10">
        <v>1071</v>
      </c>
      <c r="E205" s="10">
        <v>270</v>
      </c>
    </row>
    <row r="206" spans="1:5" x14ac:dyDescent="0.35">
      <c r="A206" s="9"/>
      <c r="B206" s="5" t="s">
        <v>31</v>
      </c>
      <c r="C206" s="10">
        <v>10043</v>
      </c>
      <c r="D206" s="10">
        <v>9139</v>
      </c>
      <c r="E206" s="10">
        <v>7331</v>
      </c>
    </row>
    <row r="207" spans="1:5" x14ac:dyDescent="0.35">
      <c r="A207" s="9"/>
      <c r="B207" s="5" t="s">
        <v>32</v>
      </c>
      <c r="C207" s="10">
        <v>149</v>
      </c>
      <c r="D207" s="10">
        <v>161</v>
      </c>
      <c r="E207" s="10">
        <v>168</v>
      </c>
    </row>
    <row r="208" spans="1:5" x14ac:dyDescent="0.35">
      <c r="A208" s="9"/>
      <c r="B208" s="5" t="s">
        <v>33</v>
      </c>
      <c r="C208" s="10">
        <v>4257</v>
      </c>
      <c r="D208" s="10">
        <v>4404</v>
      </c>
      <c r="E208" s="10">
        <v>4888</v>
      </c>
    </row>
    <row r="209" spans="1:5" x14ac:dyDescent="0.35">
      <c r="A209" s="9"/>
      <c r="B209" s="5" t="s">
        <v>34</v>
      </c>
      <c r="C209" s="10">
        <v>1140</v>
      </c>
      <c r="D209" s="10">
        <v>1007</v>
      </c>
      <c r="E209" s="10">
        <v>1212</v>
      </c>
    </row>
    <row r="210" spans="1:5" ht="15" thickBot="1" x14ac:dyDescent="0.4">
      <c r="A210" s="9"/>
      <c r="B210" s="5" t="s">
        <v>35</v>
      </c>
      <c r="C210" s="10">
        <v>0</v>
      </c>
      <c r="D210" s="10">
        <v>0</v>
      </c>
      <c r="E210" s="10">
        <v>0</v>
      </c>
    </row>
    <row r="211" spans="1:5" ht="15" thickBot="1" x14ac:dyDescent="0.4">
      <c r="A211" s="13" t="s">
        <v>36</v>
      </c>
      <c r="B211" s="14"/>
      <c r="C211" s="15">
        <v>40273</v>
      </c>
      <c r="D211" s="15">
        <v>37841</v>
      </c>
      <c r="E211" s="20">
        <v>25268</v>
      </c>
    </row>
    <row r="212" spans="1:5" x14ac:dyDescent="0.35">
      <c r="A212" s="9" t="s">
        <v>53</v>
      </c>
      <c r="B212" s="5" t="s">
        <v>22</v>
      </c>
      <c r="C212" s="10">
        <v>69921</v>
      </c>
      <c r="D212" s="10">
        <v>43932</v>
      </c>
      <c r="E212" s="10">
        <v>36570</v>
      </c>
    </row>
    <row r="213" spans="1:5" x14ac:dyDescent="0.35">
      <c r="A213" s="9"/>
      <c r="B213" s="5" t="s">
        <v>23</v>
      </c>
      <c r="C213" s="10">
        <v>474</v>
      </c>
      <c r="D213" s="10">
        <v>694</v>
      </c>
      <c r="E213" s="10">
        <v>67</v>
      </c>
    </row>
    <row r="214" spans="1:5" x14ac:dyDescent="0.35">
      <c r="A214" s="9"/>
      <c r="B214" s="5" t="s">
        <v>24</v>
      </c>
      <c r="C214" s="10">
        <v>12291</v>
      </c>
      <c r="D214" s="10">
        <v>7328</v>
      </c>
      <c r="E214" s="10">
        <v>6138</v>
      </c>
    </row>
    <row r="215" spans="1:5" x14ac:dyDescent="0.35">
      <c r="A215" s="9"/>
      <c r="B215" s="5" t="s">
        <v>25</v>
      </c>
      <c r="C215" s="10">
        <v>152</v>
      </c>
      <c r="D215" s="10">
        <v>72</v>
      </c>
      <c r="E215" s="10">
        <v>120</v>
      </c>
    </row>
    <row r="216" spans="1:5" x14ac:dyDescent="0.35">
      <c r="A216" s="9"/>
      <c r="B216" s="5" t="s">
        <v>26</v>
      </c>
      <c r="C216" s="10">
        <v>13164</v>
      </c>
      <c r="D216" s="10">
        <v>8860</v>
      </c>
      <c r="E216" s="10">
        <v>7061</v>
      </c>
    </row>
    <row r="217" spans="1:5" x14ac:dyDescent="0.35">
      <c r="A217" s="9"/>
      <c r="B217" s="5" t="s">
        <v>27</v>
      </c>
      <c r="C217" s="10">
        <v>0</v>
      </c>
      <c r="D217" s="10">
        <v>0</v>
      </c>
      <c r="E217" s="10">
        <v>0</v>
      </c>
    </row>
    <row r="218" spans="1:5" x14ac:dyDescent="0.35">
      <c r="A218" s="9"/>
      <c r="B218" s="5" t="s">
        <v>28</v>
      </c>
      <c r="C218" s="10">
        <v>23</v>
      </c>
      <c r="D218" s="10">
        <v>93</v>
      </c>
      <c r="E218" s="10">
        <v>15</v>
      </c>
    </row>
    <row r="219" spans="1:5" x14ac:dyDescent="0.35">
      <c r="A219" s="9"/>
      <c r="B219" s="5" t="s">
        <v>29</v>
      </c>
      <c r="C219" s="10">
        <v>0</v>
      </c>
      <c r="D219" s="10">
        <v>0</v>
      </c>
      <c r="E219" s="10">
        <v>0</v>
      </c>
    </row>
    <row r="220" spans="1:5" x14ac:dyDescent="0.35">
      <c r="A220" s="9"/>
      <c r="B220" s="5" t="s">
        <v>30</v>
      </c>
      <c r="C220" s="10">
        <v>8782</v>
      </c>
      <c r="D220" s="10">
        <v>9555</v>
      </c>
      <c r="E220" s="10">
        <v>11170</v>
      </c>
    </row>
    <row r="221" spans="1:5" x14ac:dyDescent="0.35">
      <c r="A221" s="9"/>
      <c r="B221" s="5" t="s">
        <v>31</v>
      </c>
      <c r="C221" s="10">
        <v>75377</v>
      </c>
      <c r="D221" s="10">
        <v>58048</v>
      </c>
      <c r="E221" s="10">
        <v>51020</v>
      </c>
    </row>
    <row r="222" spans="1:5" x14ac:dyDescent="0.35">
      <c r="A222" s="9"/>
      <c r="B222" s="5" t="s">
        <v>32</v>
      </c>
      <c r="C222" s="10">
        <v>213</v>
      </c>
      <c r="D222" s="10">
        <v>193</v>
      </c>
      <c r="E222" s="10">
        <v>60</v>
      </c>
    </row>
    <row r="223" spans="1:5" x14ac:dyDescent="0.35">
      <c r="A223" s="9"/>
      <c r="B223" s="5" t="s">
        <v>33</v>
      </c>
      <c r="C223" s="10">
        <v>42949</v>
      </c>
      <c r="D223" s="10">
        <v>38404</v>
      </c>
      <c r="E223" s="10">
        <v>39297</v>
      </c>
    </row>
    <row r="224" spans="1:5" x14ac:dyDescent="0.35">
      <c r="A224" s="9"/>
      <c r="B224" s="5" t="s">
        <v>34</v>
      </c>
      <c r="C224" s="10">
        <v>8531</v>
      </c>
      <c r="D224" s="10">
        <v>8017</v>
      </c>
      <c r="E224" s="10">
        <v>7074</v>
      </c>
    </row>
    <row r="225" spans="1:5" ht="15" thickBot="1" x14ac:dyDescent="0.4">
      <c r="A225" s="9"/>
      <c r="B225" s="5" t="s">
        <v>35</v>
      </c>
      <c r="C225" s="10">
        <v>35</v>
      </c>
      <c r="D225" s="10">
        <v>75</v>
      </c>
      <c r="E225" s="10">
        <v>63</v>
      </c>
    </row>
    <row r="226" spans="1:5" ht="15" thickBot="1" x14ac:dyDescent="0.4">
      <c r="A226" s="13" t="s">
        <v>36</v>
      </c>
      <c r="B226" s="14"/>
      <c r="C226" s="15">
        <v>231912</v>
      </c>
      <c r="D226" s="15">
        <v>175271</v>
      </c>
      <c r="E226" s="20">
        <v>158655</v>
      </c>
    </row>
    <row r="227" spans="1:5" x14ac:dyDescent="0.35">
      <c r="A227" s="9" t="s">
        <v>54</v>
      </c>
      <c r="B227" s="5" t="s">
        <v>22</v>
      </c>
      <c r="C227" s="10">
        <v>44428</v>
      </c>
      <c r="D227" s="10">
        <v>40891</v>
      </c>
      <c r="E227" s="10">
        <v>28707</v>
      </c>
    </row>
    <row r="228" spans="1:5" x14ac:dyDescent="0.35">
      <c r="A228" s="9"/>
      <c r="B228" s="5" t="s">
        <v>23</v>
      </c>
      <c r="C228" s="10">
        <v>8</v>
      </c>
      <c r="D228" s="10">
        <v>16</v>
      </c>
      <c r="E228" s="10">
        <v>6</v>
      </c>
    </row>
    <row r="229" spans="1:5" x14ac:dyDescent="0.35">
      <c r="A229" s="9"/>
      <c r="B229" s="5" t="s">
        <v>24</v>
      </c>
      <c r="C229" s="10">
        <v>5243</v>
      </c>
      <c r="D229" s="10">
        <v>9839</v>
      </c>
      <c r="E229" s="10">
        <v>4241</v>
      </c>
    </row>
    <row r="230" spans="1:5" x14ac:dyDescent="0.35">
      <c r="A230" s="9"/>
      <c r="B230" s="5" t="s">
        <v>25</v>
      </c>
      <c r="C230" s="10">
        <v>110</v>
      </c>
      <c r="D230" s="10">
        <v>95</v>
      </c>
      <c r="E230" s="10">
        <v>62</v>
      </c>
    </row>
    <row r="231" spans="1:5" x14ac:dyDescent="0.35">
      <c r="A231" s="9"/>
      <c r="B231" s="5" t="s">
        <v>26</v>
      </c>
      <c r="C231" s="10">
        <v>39301</v>
      </c>
      <c r="D231" s="10">
        <v>35935</v>
      </c>
      <c r="E231" s="10">
        <v>15211</v>
      </c>
    </row>
    <row r="232" spans="1:5" x14ac:dyDescent="0.35">
      <c r="A232" s="9"/>
      <c r="B232" s="5" t="s">
        <v>27</v>
      </c>
      <c r="C232" s="10">
        <v>0</v>
      </c>
      <c r="D232" s="10">
        <v>0</v>
      </c>
      <c r="E232" s="10">
        <v>0</v>
      </c>
    </row>
    <row r="233" spans="1:5" x14ac:dyDescent="0.35">
      <c r="A233" s="9"/>
      <c r="B233" s="5" t="s">
        <v>28</v>
      </c>
      <c r="C233" s="10">
        <v>7</v>
      </c>
      <c r="D233" s="10">
        <v>5</v>
      </c>
      <c r="E233" s="10">
        <v>4</v>
      </c>
    </row>
    <row r="234" spans="1:5" x14ac:dyDescent="0.35">
      <c r="A234" s="9"/>
      <c r="B234" s="5" t="s">
        <v>29</v>
      </c>
      <c r="C234" s="10">
        <v>0</v>
      </c>
      <c r="D234" s="10">
        <v>0</v>
      </c>
      <c r="E234" s="10">
        <v>0</v>
      </c>
    </row>
    <row r="235" spans="1:5" x14ac:dyDescent="0.35">
      <c r="A235" s="9"/>
      <c r="B235" s="5" t="s">
        <v>30</v>
      </c>
      <c r="C235" s="10">
        <v>3391</v>
      </c>
      <c r="D235" s="10">
        <v>2956</v>
      </c>
      <c r="E235" s="10">
        <v>2170</v>
      </c>
    </row>
    <row r="236" spans="1:5" x14ac:dyDescent="0.35">
      <c r="A236" s="9"/>
      <c r="B236" s="5" t="s">
        <v>31</v>
      </c>
      <c r="C236" s="10">
        <v>21445</v>
      </c>
      <c r="D236" s="10">
        <v>20483</v>
      </c>
      <c r="E236" s="10">
        <v>15633</v>
      </c>
    </row>
    <row r="237" spans="1:5" x14ac:dyDescent="0.35">
      <c r="A237" s="9"/>
      <c r="B237" s="5" t="s">
        <v>32</v>
      </c>
      <c r="C237" s="10">
        <v>4</v>
      </c>
      <c r="D237" s="10">
        <v>18</v>
      </c>
      <c r="E237" s="10">
        <v>21</v>
      </c>
    </row>
    <row r="238" spans="1:5" x14ac:dyDescent="0.35">
      <c r="A238" s="9"/>
      <c r="B238" s="5" t="s">
        <v>33</v>
      </c>
      <c r="C238" s="10">
        <v>17989</v>
      </c>
      <c r="D238" s="10">
        <v>19458</v>
      </c>
      <c r="E238" s="10">
        <v>20670</v>
      </c>
    </row>
    <row r="239" spans="1:5" x14ac:dyDescent="0.35">
      <c r="A239" s="9"/>
      <c r="B239" s="5" t="s">
        <v>34</v>
      </c>
      <c r="C239" s="10">
        <v>4454</v>
      </c>
      <c r="D239" s="10">
        <v>3992</v>
      </c>
      <c r="E239" s="10">
        <v>4704</v>
      </c>
    </row>
    <row r="240" spans="1:5" ht="15" thickBot="1" x14ac:dyDescent="0.4">
      <c r="A240" s="9"/>
      <c r="B240" s="5" t="s">
        <v>35</v>
      </c>
      <c r="C240" s="10">
        <v>0</v>
      </c>
      <c r="D240" s="10">
        <v>0</v>
      </c>
      <c r="E240" s="10">
        <v>0</v>
      </c>
    </row>
    <row r="241" spans="1:5" ht="15" thickBot="1" x14ac:dyDescent="0.4">
      <c r="A241" s="13" t="s">
        <v>36</v>
      </c>
      <c r="B241" s="14"/>
      <c r="C241" s="15">
        <v>136380</v>
      </c>
      <c r="D241" s="15">
        <v>133688</v>
      </c>
      <c r="E241" s="20">
        <v>91429</v>
      </c>
    </row>
    <row r="242" spans="1:5" x14ac:dyDescent="0.35">
      <c r="A242" s="9" t="s">
        <v>55</v>
      </c>
      <c r="B242" s="5" t="s">
        <v>22</v>
      </c>
      <c r="C242" s="10">
        <v>23532</v>
      </c>
      <c r="D242" s="10">
        <v>20710</v>
      </c>
      <c r="E242" s="10">
        <v>16441</v>
      </c>
    </row>
    <row r="243" spans="1:5" x14ac:dyDescent="0.35">
      <c r="A243" s="9"/>
      <c r="B243" s="5" t="s">
        <v>23</v>
      </c>
      <c r="C243" s="10">
        <v>15</v>
      </c>
      <c r="D243" s="10">
        <v>8</v>
      </c>
      <c r="E243" s="10">
        <v>0</v>
      </c>
    </row>
    <row r="244" spans="1:5" x14ac:dyDescent="0.35">
      <c r="A244" s="9"/>
      <c r="B244" s="5" t="s">
        <v>24</v>
      </c>
      <c r="C244" s="10">
        <v>2440</v>
      </c>
      <c r="D244" s="10">
        <v>2044</v>
      </c>
      <c r="E244" s="10">
        <v>2043</v>
      </c>
    </row>
    <row r="245" spans="1:5" x14ac:dyDescent="0.35">
      <c r="A245" s="9"/>
      <c r="B245" s="5" t="s">
        <v>25</v>
      </c>
      <c r="C245" s="10">
        <v>36</v>
      </c>
      <c r="D245" s="10">
        <v>46</v>
      </c>
      <c r="E245" s="10">
        <v>30</v>
      </c>
    </row>
    <row r="246" spans="1:5" x14ac:dyDescent="0.35">
      <c r="A246" s="9"/>
      <c r="B246" s="5" t="s">
        <v>26</v>
      </c>
      <c r="C246" s="10">
        <v>16038</v>
      </c>
      <c r="D246" s="10">
        <v>14381</v>
      </c>
      <c r="E246" s="10">
        <v>4221</v>
      </c>
    </row>
    <row r="247" spans="1:5" x14ac:dyDescent="0.35">
      <c r="A247" s="9"/>
      <c r="B247" s="5" t="s">
        <v>27</v>
      </c>
      <c r="C247" s="10">
        <v>44</v>
      </c>
      <c r="D247" s="10">
        <v>759</v>
      </c>
      <c r="E247" s="10">
        <v>63</v>
      </c>
    </row>
    <row r="248" spans="1:5" x14ac:dyDescent="0.35">
      <c r="A248" s="9"/>
      <c r="B248" s="5" t="s">
        <v>28</v>
      </c>
      <c r="C248" s="10">
        <v>78</v>
      </c>
      <c r="D248" s="10">
        <v>71</v>
      </c>
      <c r="E248" s="10">
        <v>84</v>
      </c>
    </row>
    <row r="249" spans="1:5" x14ac:dyDescent="0.35">
      <c r="A249" s="9"/>
      <c r="B249" s="5" t="s">
        <v>29</v>
      </c>
      <c r="C249" s="10">
        <v>0</v>
      </c>
      <c r="D249" s="10">
        <v>53</v>
      </c>
      <c r="E249" s="10">
        <v>0</v>
      </c>
    </row>
    <row r="250" spans="1:5" x14ac:dyDescent="0.35">
      <c r="A250" s="9"/>
      <c r="B250" s="5" t="s">
        <v>30</v>
      </c>
      <c r="C250" s="10">
        <v>3229</v>
      </c>
      <c r="D250" s="10">
        <v>3353</v>
      </c>
      <c r="E250" s="10">
        <v>2472</v>
      </c>
    </row>
    <row r="251" spans="1:5" x14ac:dyDescent="0.35">
      <c r="A251" s="9"/>
      <c r="B251" s="5" t="s">
        <v>31</v>
      </c>
      <c r="C251" s="10">
        <v>17415</v>
      </c>
      <c r="D251" s="10">
        <v>17807</v>
      </c>
      <c r="E251" s="10">
        <v>14365</v>
      </c>
    </row>
    <row r="252" spans="1:5" x14ac:dyDescent="0.35">
      <c r="A252" s="9"/>
      <c r="B252" s="5" t="s">
        <v>32</v>
      </c>
      <c r="C252" s="10">
        <v>865</v>
      </c>
      <c r="D252" s="10">
        <v>511</v>
      </c>
      <c r="E252" s="10">
        <v>583</v>
      </c>
    </row>
    <row r="253" spans="1:5" x14ac:dyDescent="0.35">
      <c r="A253" s="9"/>
      <c r="B253" s="5" t="s">
        <v>33</v>
      </c>
      <c r="C253" s="10">
        <v>10820</v>
      </c>
      <c r="D253" s="10">
        <v>14403</v>
      </c>
      <c r="E253" s="10">
        <v>11086</v>
      </c>
    </row>
    <row r="254" spans="1:5" x14ac:dyDescent="0.35">
      <c r="A254" s="9"/>
      <c r="B254" s="5" t="s">
        <v>34</v>
      </c>
      <c r="C254" s="10">
        <v>3425</v>
      </c>
      <c r="D254" s="10">
        <v>3056</v>
      </c>
      <c r="E254" s="10">
        <v>1985</v>
      </c>
    </row>
    <row r="255" spans="1:5" ht="15" thickBot="1" x14ac:dyDescent="0.4">
      <c r="A255" s="9"/>
      <c r="B255" s="5" t="s">
        <v>35</v>
      </c>
      <c r="C255" s="10">
        <v>0</v>
      </c>
      <c r="D255" s="10">
        <v>324</v>
      </c>
      <c r="E255" s="10">
        <v>0</v>
      </c>
    </row>
    <row r="256" spans="1:5" ht="15" thickBot="1" x14ac:dyDescent="0.4">
      <c r="A256" s="13" t="s">
        <v>36</v>
      </c>
      <c r="B256" s="14"/>
      <c r="C256" s="15">
        <v>77937</v>
      </c>
      <c r="D256" s="15">
        <v>77526</v>
      </c>
      <c r="E256" s="20">
        <v>53373</v>
      </c>
    </row>
    <row r="257" spans="1:5" x14ac:dyDescent="0.35">
      <c r="A257" s="9" t="s">
        <v>56</v>
      </c>
      <c r="B257" s="5" t="s">
        <v>22</v>
      </c>
      <c r="C257" s="10">
        <v>14735</v>
      </c>
      <c r="D257" s="10">
        <v>13679</v>
      </c>
      <c r="E257" s="10">
        <v>10841</v>
      </c>
    </row>
    <row r="258" spans="1:5" x14ac:dyDescent="0.35">
      <c r="A258" s="9"/>
      <c r="B258" s="5" t="s">
        <v>23</v>
      </c>
      <c r="C258" s="10">
        <v>488</v>
      </c>
      <c r="D258" s="10">
        <v>942</v>
      </c>
      <c r="E258" s="10">
        <v>618</v>
      </c>
    </row>
    <row r="259" spans="1:5" x14ac:dyDescent="0.35">
      <c r="A259" s="9"/>
      <c r="B259" s="5" t="s">
        <v>24</v>
      </c>
      <c r="C259" s="10">
        <v>4154</v>
      </c>
      <c r="D259" s="10">
        <v>3811</v>
      </c>
      <c r="E259" s="10">
        <v>2556</v>
      </c>
    </row>
    <row r="260" spans="1:5" x14ac:dyDescent="0.35">
      <c r="A260" s="9"/>
      <c r="B260" s="5" t="s">
        <v>25</v>
      </c>
      <c r="C260" s="10">
        <v>129</v>
      </c>
      <c r="D260" s="10">
        <v>135</v>
      </c>
      <c r="E260" s="10">
        <v>135</v>
      </c>
    </row>
    <row r="261" spans="1:5" x14ac:dyDescent="0.35">
      <c r="A261" s="9"/>
      <c r="B261" s="5" t="s">
        <v>26</v>
      </c>
      <c r="C261" s="10">
        <v>3163</v>
      </c>
      <c r="D261" s="10">
        <v>2647</v>
      </c>
      <c r="E261" s="10">
        <v>1854</v>
      </c>
    </row>
    <row r="262" spans="1:5" x14ac:dyDescent="0.35">
      <c r="A262" s="9"/>
      <c r="B262" s="5" t="s">
        <v>27</v>
      </c>
      <c r="C262" s="10">
        <v>0</v>
      </c>
      <c r="D262" s="10">
        <v>0</v>
      </c>
      <c r="E262" s="10">
        <v>0</v>
      </c>
    </row>
    <row r="263" spans="1:5" x14ac:dyDescent="0.35">
      <c r="A263" s="9"/>
      <c r="B263" s="5" t="s">
        <v>28</v>
      </c>
      <c r="C263" s="10">
        <v>0</v>
      </c>
      <c r="D263" s="10">
        <v>0</v>
      </c>
      <c r="E263" s="10">
        <v>0</v>
      </c>
    </row>
    <row r="264" spans="1:5" x14ac:dyDescent="0.35">
      <c r="A264" s="9"/>
      <c r="B264" s="5" t="s">
        <v>29</v>
      </c>
      <c r="C264" s="10">
        <v>0</v>
      </c>
      <c r="D264" s="10">
        <v>0</v>
      </c>
      <c r="E264" s="10">
        <v>0</v>
      </c>
    </row>
    <row r="265" spans="1:5" x14ac:dyDescent="0.35">
      <c r="A265" s="9"/>
      <c r="B265" s="5" t="s">
        <v>30</v>
      </c>
      <c r="C265" s="10">
        <v>5473</v>
      </c>
      <c r="D265" s="10">
        <v>6121</v>
      </c>
      <c r="E265" s="10">
        <v>5876</v>
      </c>
    </row>
    <row r="266" spans="1:5" x14ac:dyDescent="0.35">
      <c r="A266" s="9"/>
      <c r="B266" s="5" t="s">
        <v>31</v>
      </c>
      <c r="C266" s="10">
        <v>21886</v>
      </c>
      <c r="D266" s="10">
        <v>21463</v>
      </c>
      <c r="E266" s="10">
        <v>18589</v>
      </c>
    </row>
    <row r="267" spans="1:5" x14ac:dyDescent="0.35">
      <c r="A267" s="9"/>
      <c r="B267" s="5" t="s">
        <v>32</v>
      </c>
      <c r="C267" s="10">
        <v>188</v>
      </c>
      <c r="D267" s="10">
        <v>144</v>
      </c>
      <c r="E267" s="10">
        <v>139</v>
      </c>
    </row>
    <row r="268" spans="1:5" x14ac:dyDescent="0.35">
      <c r="A268" s="9"/>
      <c r="B268" s="5" t="s">
        <v>33</v>
      </c>
      <c r="C268" s="10">
        <v>9784</v>
      </c>
      <c r="D268" s="10">
        <v>10486</v>
      </c>
      <c r="E268" s="10">
        <v>9510</v>
      </c>
    </row>
    <row r="269" spans="1:5" x14ac:dyDescent="0.35">
      <c r="A269" s="9"/>
      <c r="B269" s="5" t="s">
        <v>34</v>
      </c>
      <c r="C269" s="10">
        <v>1281</v>
      </c>
      <c r="D269" s="10">
        <v>1130</v>
      </c>
      <c r="E269" s="10">
        <v>1202</v>
      </c>
    </row>
    <row r="270" spans="1:5" ht="15" thickBot="1" x14ac:dyDescent="0.4">
      <c r="A270" s="9"/>
      <c r="B270" s="5" t="s">
        <v>35</v>
      </c>
      <c r="C270" s="10">
        <v>0</v>
      </c>
      <c r="D270" s="10">
        <v>0</v>
      </c>
      <c r="E270" s="10">
        <v>0</v>
      </c>
    </row>
    <row r="271" spans="1:5" ht="15" thickBot="1" x14ac:dyDescent="0.4">
      <c r="A271" s="13" t="s">
        <v>36</v>
      </c>
      <c r="B271" s="14"/>
      <c r="C271" s="15">
        <v>61281</v>
      </c>
      <c r="D271" s="15">
        <v>60558</v>
      </c>
      <c r="E271" s="20">
        <v>51320</v>
      </c>
    </row>
    <row r="272" spans="1:5" x14ac:dyDescent="0.35">
      <c r="A272" s="9" t="s">
        <v>57</v>
      </c>
      <c r="B272" s="5" t="s">
        <v>22</v>
      </c>
      <c r="C272" s="10">
        <v>9947</v>
      </c>
      <c r="D272" s="10">
        <v>8231</v>
      </c>
      <c r="E272" s="10">
        <v>5764</v>
      </c>
    </row>
    <row r="273" spans="1:5" x14ac:dyDescent="0.35">
      <c r="A273" s="9"/>
      <c r="B273" s="5" t="s">
        <v>23</v>
      </c>
      <c r="C273" s="10">
        <v>44</v>
      </c>
      <c r="D273" s="10">
        <v>46</v>
      </c>
      <c r="E273" s="10">
        <v>1213</v>
      </c>
    </row>
    <row r="274" spans="1:5" x14ac:dyDescent="0.35">
      <c r="A274" s="9"/>
      <c r="B274" s="5" t="s">
        <v>24</v>
      </c>
      <c r="C274" s="10">
        <v>2881</v>
      </c>
      <c r="D274" s="10">
        <v>2751</v>
      </c>
      <c r="E274" s="10">
        <v>997</v>
      </c>
    </row>
    <row r="275" spans="1:5" x14ac:dyDescent="0.35">
      <c r="A275" s="9"/>
      <c r="B275" s="5" t="s">
        <v>25</v>
      </c>
      <c r="C275" s="10">
        <v>18</v>
      </c>
      <c r="D275" s="10">
        <v>21</v>
      </c>
      <c r="E275" s="10">
        <v>7</v>
      </c>
    </row>
    <row r="276" spans="1:5" x14ac:dyDescent="0.35">
      <c r="A276" s="9"/>
      <c r="B276" s="5" t="s">
        <v>26</v>
      </c>
      <c r="C276" s="10">
        <v>4271</v>
      </c>
      <c r="D276" s="10">
        <v>4288</v>
      </c>
      <c r="E276" s="10">
        <v>2549</v>
      </c>
    </row>
    <row r="277" spans="1:5" x14ac:dyDescent="0.35">
      <c r="A277" s="9"/>
      <c r="B277" s="5" t="s">
        <v>27</v>
      </c>
      <c r="C277" s="10">
        <v>0</v>
      </c>
      <c r="D277" s="10">
        <v>0</v>
      </c>
      <c r="E277" s="10">
        <v>0</v>
      </c>
    </row>
    <row r="278" spans="1:5" x14ac:dyDescent="0.35">
      <c r="A278" s="9"/>
      <c r="B278" s="5" t="s">
        <v>28</v>
      </c>
      <c r="C278" s="10">
        <v>0</v>
      </c>
      <c r="D278" s="10">
        <v>0</v>
      </c>
      <c r="E278" s="10">
        <v>0</v>
      </c>
    </row>
    <row r="279" spans="1:5" x14ac:dyDescent="0.35">
      <c r="A279" s="9"/>
      <c r="B279" s="5" t="s">
        <v>29</v>
      </c>
      <c r="C279" s="10">
        <v>0</v>
      </c>
      <c r="D279" s="10">
        <v>0</v>
      </c>
      <c r="E279" s="10">
        <v>0</v>
      </c>
    </row>
    <row r="280" spans="1:5" x14ac:dyDescent="0.35">
      <c r="A280" s="9"/>
      <c r="B280" s="5" t="s">
        <v>30</v>
      </c>
      <c r="C280" s="10">
        <v>1667</v>
      </c>
      <c r="D280" s="10">
        <v>1581</v>
      </c>
      <c r="E280" s="10">
        <v>1664</v>
      </c>
    </row>
    <row r="281" spans="1:5" x14ac:dyDescent="0.35">
      <c r="A281" s="9"/>
      <c r="B281" s="5" t="s">
        <v>31</v>
      </c>
      <c r="C281" s="10">
        <v>13089</v>
      </c>
      <c r="D281" s="10">
        <v>11841</v>
      </c>
      <c r="E281" s="10">
        <v>10718</v>
      </c>
    </row>
    <row r="282" spans="1:5" x14ac:dyDescent="0.35">
      <c r="A282" s="9"/>
      <c r="B282" s="5" t="s">
        <v>32</v>
      </c>
      <c r="C282" s="10">
        <v>116</v>
      </c>
      <c r="D282" s="10">
        <v>158</v>
      </c>
      <c r="E282" s="10">
        <v>67</v>
      </c>
    </row>
    <row r="283" spans="1:5" x14ac:dyDescent="0.35">
      <c r="A283" s="9"/>
      <c r="B283" s="5" t="s">
        <v>33</v>
      </c>
      <c r="C283" s="10">
        <v>4321</v>
      </c>
      <c r="D283" s="10">
        <v>4315</v>
      </c>
      <c r="E283" s="10">
        <v>6111</v>
      </c>
    </row>
    <row r="284" spans="1:5" x14ac:dyDescent="0.35">
      <c r="A284" s="9"/>
      <c r="B284" s="5" t="s">
        <v>34</v>
      </c>
      <c r="C284" s="10">
        <v>421</v>
      </c>
      <c r="D284" s="10">
        <v>381</v>
      </c>
      <c r="E284" s="10">
        <v>657</v>
      </c>
    </row>
    <row r="285" spans="1:5" ht="15" thickBot="1" x14ac:dyDescent="0.4">
      <c r="A285" s="9"/>
      <c r="B285" s="5" t="s">
        <v>35</v>
      </c>
      <c r="C285" s="10">
        <v>0</v>
      </c>
      <c r="D285" s="10">
        <v>0</v>
      </c>
      <c r="E285" s="10">
        <v>0</v>
      </c>
    </row>
    <row r="286" spans="1:5" ht="15" thickBot="1" x14ac:dyDescent="0.4">
      <c r="A286" s="13" t="s">
        <v>36</v>
      </c>
      <c r="B286" s="14"/>
      <c r="C286" s="15">
        <v>36775</v>
      </c>
      <c r="D286" s="15">
        <v>33613</v>
      </c>
      <c r="E286" s="20">
        <v>29747</v>
      </c>
    </row>
    <row r="287" spans="1:5" x14ac:dyDescent="0.35">
      <c r="A287" s="9" t="s">
        <v>58</v>
      </c>
      <c r="B287" s="5" t="s">
        <v>22</v>
      </c>
      <c r="C287" s="10">
        <v>10163</v>
      </c>
      <c r="D287" s="10">
        <v>8053</v>
      </c>
      <c r="E287" s="10">
        <v>5517</v>
      </c>
    </row>
    <row r="288" spans="1:5" x14ac:dyDescent="0.35">
      <c r="A288" s="9"/>
      <c r="B288" s="5" t="s">
        <v>23</v>
      </c>
      <c r="C288" s="10">
        <v>28</v>
      </c>
      <c r="D288" s="10">
        <v>31</v>
      </c>
      <c r="E288" s="10">
        <v>424</v>
      </c>
    </row>
    <row r="289" spans="1:5" x14ac:dyDescent="0.35">
      <c r="A289" s="9"/>
      <c r="B289" s="5" t="s">
        <v>24</v>
      </c>
      <c r="C289" s="10">
        <v>606</v>
      </c>
      <c r="D289" s="10">
        <v>538</v>
      </c>
      <c r="E289" s="10">
        <v>420</v>
      </c>
    </row>
    <row r="290" spans="1:5" x14ac:dyDescent="0.35">
      <c r="A290" s="9"/>
      <c r="B290" s="5" t="s">
        <v>25</v>
      </c>
      <c r="C290" s="10">
        <v>219</v>
      </c>
      <c r="D290" s="10">
        <v>87</v>
      </c>
      <c r="E290" s="10">
        <v>895</v>
      </c>
    </row>
    <row r="291" spans="1:5" x14ac:dyDescent="0.35">
      <c r="A291" s="9"/>
      <c r="B291" s="5" t="s">
        <v>26</v>
      </c>
      <c r="C291" s="10">
        <v>11486</v>
      </c>
      <c r="D291" s="10">
        <v>11875</v>
      </c>
      <c r="E291" s="10">
        <v>2841</v>
      </c>
    </row>
    <row r="292" spans="1:5" x14ac:dyDescent="0.35">
      <c r="A292" s="9"/>
      <c r="B292" s="5" t="s">
        <v>27</v>
      </c>
      <c r="C292" s="10">
        <v>0</v>
      </c>
      <c r="D292" s="10">
        <v>0</v>
      </c>
      <c r="E292" s="10">
        <v>0</v>
      </c>
    </row>
    <row r="293" spans="1:5" x14ac:dyDescent="0.35">
      <c r="A293" s="9"/>
      <c r="B293" s="5" t="s">
        <v>28</v>
      </c>
      <c r="C293" s="10">
        <v>66</v>
      </c>
      <c r="D293" s="10">
        <v>28</v>
      </c>
      <c r="E293" s="10">
        <v>0</v>
      </c>
    </row>
    <row r="294" spans="1:5" x14ac:dyDescent="0.35">
      <c r="A294" s="9"/>
      <c r="B294" s="5" t="s">
        <v>29</v>
      </c>
      <c r="C294" s="10">
        <v>0</v>
      </c>
      <c r="D294" s="10">
        <v>0</v>
      </c>
      <c r="E294" s="10">
        <v>0</v>
      </c>
    </row>
    <row r="295" spans="1:5" x14ac:dyDescent="0.35">
      <c r="A295" s="9"/>
      <c r="B295" s="5" t="s">
        <v>30</v>
      </c>
      <c r="C295" s="10">
        <v>3377</v>
      </c>
      <c r="D295" s="10">
        <v>2527</v>
      </c>
      <c r="E295" s="10">
        <v>5062</v>
      </c>
    </row>
    <row r="296" spans="1:5" x14ac:dyDescent="0.35">
      <c r="A296" s="9"/>
      <c r="B296" s="5" t="s">
        <v>31</v>
      </c>
      <c r="C296" s="10">
        <v>11468</v>
      </c>
      <c r="D296" s="10">
        <v>9027</v>
      </c>
      <c r="E296" s="10">
        <v>9497</v>
      </c>
    </row>
    <row r="297" spans="1:5" x14ac:dyDescent="0.35">
      <c r="A297" s="9"/>
      <c r="B297" s="5" t="s">
        <v>32</v>
      </c>
      <c r="C297" s="10">
        <v>149</v>
      </c>
      <c r="D297" s="10">
        <v>61</v>
      </c>
      <c r="E297" s="10">
        <v>125</v>
      </c>
    </row>
    <row r="298" spans="1:5" x14ac:dyDescent="0.35">
      <c r="A298" s="9"/>
      <c r="B298" s="5" t="s">
        <v>33</v>
      </c>
      <c r="C298" s="10">
        <v>3119</v>
      </c>
      <c r="D298" s="10">
        <v>3885</v>
      </c>
      <c r="E298" s="10">
        <v>5525</v>
      </c>
    </row>
    <row r="299" spans="1:5" x14ac:dyDescent="0.35">
      <c r="A299" s="9"/>
      <c r="B299" s="5" t="s">
        <v>34</v>
      </c>
      <c r="C299" s="10">
        <v>647</v>
      </c>
      <c r="D299" s="10">
        <v>1014</v>
      </c>
      <c r="E299" s="10">
        <v>1536</v>
      </c>
    </row>
    <row r="300" spans="1:5" ht="15" thickBot="1" x14ac:dyDescent="0.4">
      <c r="A300" s="9"/>
      <c r="B300" s="5" t="s">
        <v>35</v>
      </c>
      <c r="C300" s="10">
        <v>0</v>
      </c>
      <c r="D300" s="10">
        <v>0</v>
      </c>
      <c r="E300" s="10">
        <v>0</v>
      </c>
    </row>
    <row r="301" spans="1:5" ht="15" thickBot="1" x14ac:dyDescent="0.4">
      <c r="A301" s="13" t="s">
        <v>36</v>
      </c>
      <c r="B301" s="14"/>
      <c r="C301" s="15">
        <v>41328</v>
      </c>
      <c r="D301" s="15">
        <v>37126</v>
      </c>
      <c r="E301" s="20">
        <v>31842</v>
      </c>
    </row>
    <row r="302" spans="1:5" x14ac:dyDescent="0.35">
      <c r="A302" s="9" t="s">
        <v>59</v>
      </c>
      <c r="B302" s="5" t="s">
        <v>22</v>
      </c>
      <c r="C302" s="10">
        <v>46789</v>
      </c>
      <c r="D302" s="10">
        <v>39744</v>
      </c>
      <c r="E302" s="10">
        <v>31443</v>
      </c>
    </row>
    <row r="303" spans="1:5" x14ac:dyDescent="0.35">
      <c r="A303" s="9"/>
      <c r="B303" s="5" t="s">
        <v>23</v>
      </c>
      <c r="C303" s="10">
        <v>100</v>
      </c>
      <c r="D303" s="10">
        <v>107</v>
      </c>
      <c r="E303" s="10">
        <v>449</v>
      </c>
    </row>
    <row r="304" spans="1:5" x14ac:dyDescent="0.35">
      <c r="A304" s="9"/>
      <c r="B304" s="5" t="s">
        <v>24</v>
      </c>
      <c r="C304" s="10">
        <v>11590</v>
      </c>
      <c r="D304" s="10">
        <v>10464</v>
      </c>
      <c r="E304" s="10">
        <v>8251</v>
      </c>
    </row>
    <row r="305" spans="1:5" x14ac:dyDescent="0.35">
      <c r="A305" s="9"/>
      <c r="B305" s="5" t="s">
        <v>25</v>
      </c>
      <c r="C305" s="10">
        <v>9599</v>
      </c>
      <c r="D305" s="10">
        <v>222</v>
      </c>
      <c r="E305" s="10">
        <v>554</v>
      </c>
    </row>
    <row r="306" spans="1:5" x14ac:dyDescent="0.35">
      <c r="A306" s="9"/>
      <c r="B306" s="5" t="s">
        <v>26</v>
      </c>
      <c r="C306" s="10">
        <v>15292</v>
      </c>
      <c r="D306" s="10">
        <v>21751</v>
      </c>
      <c r="E306" s="10">
        <v>11968</v>
      </c>
    </row>
    <row r="307" spans="1:5" x14ac:dyDescent="0.35">
      <c r="A307" s="9"/>
      <c r="B307" s="5" t="s">
        <v>27</v>
      </c>
      <c r="C307" s="10">
        <v>0</v>
      </c>
      <c r="D307" s="10">
        <v>0</v>
      </c>
      <c r="E307" s="10">
        <v>0</v>
      </c>
    </row>
    <row r="308" spans="1:5" x14ac:dyDescent="0.35">
      <c r="A308" s="9"/>
      <c r="B308" s="5" t="s">
        <v>28</v>
      </c>
      <c r="C308" s="10">
        <v>0</v>
      </c>
      <c r="D308" s="10">
        <v>0</v>
      </c>
      <c r="E308" s="10">
        <v>0</v>
      </c>
    </row>
    <row r="309" spans="1:5" x14ac:dyDescent="0.35">
      <c r="A309" s="9"/>
      <c r="B309" s="5" t="s">
        <v>29</v>
      </c>
      <c r="C309" s="10">
        <v>98</v>
      </c>
      <c r="D309" s="10">
        <v>77</v>
      </c>
      <c r="E309" s="10">
        <v>0</v>
      </c>
    </row>
    <row r="310" spans="1:5" x14ac:dyDescent="0.35">
      <c r="A310" s="9"/>
      <c r="B310" s="5" t="s">
        <v>30</v>
      </c>
      <c r="C310" s="10">
        <v>9275</v>
      </c>
      <c r="D310" s="10">
        <v>3232</v>
      </c>
      <c r="E310" s="10">
        <v>3506</v>
      </c>
    </row>
    <row r="311" spans="1:5" x14ac:dyDescent="0.35">
      <c r="A311" s="9"/>
      <c r="B311" s="5" t="s">
        <v>31</v>
      </c>
      <c r="C311" s="10">
        <v>44015</v>
      </c>
      <c r="D311" s="10">
        <v>41111</v>
      </c>
      <c r="E311" s="10">
        <v>41321</v>
      </c>
    </row>
    <row r="312" spans="1:5" x14ac:dyDescent="0.35">
      <c r="A312" s="9"/>
      <c r="B312" s="5" t="s">
        <v>32</v>
      </c>
      <c r="C312" s="10">
        <v>101</v>
      </c>
      <c r="D312" s="10">
        <v>6</v>
      </c>
      <c r="E312" s="10">
        <v>31</v>
      </c>
    </row>
    <row r="313" spans="1:5" x14ac:dyDescent="0.35">
      <c r="A313" s="9"/>
      <c r="B313" s="5" t="s">
        <v>33</v>
      </c>
      <c r="C313" s="10">
        <v>21508</v>
      </c>
      <c r="D313" s="10">
        <v>42933</v>
      </c>
      <c r="E313" s="10">
        <v>41212</v>
      </c>
    </row>
    <row r="314" spans="1:5" x14ac:dyDescent="0.35">
      <c r="A314" s="9"/>
      <c r="B314" s="5" t="s">
        <v>34</v>
      </c>
      <c r="C314" s="10">
        <v>11249</v>
      </c>
      <c r="D314" s="10">
        <v>5877</v>
      </c>
      <c r="E314" s="10">
        <v>12025</v>
      </c>
    </row>
    <row r="315" spans="1:5" ht="15" thickBot="1" x14ac:dyDescent="0.4">
      <c r="A315" s="9"/>
      <c r="B315" s="5" t="s">
        <v>35</v>
      </c>
      <c r="C315" s="10">
        <v>0</v>
      </c>
      <c r="D315" s="10">
        <v>0</v>
      </c>
      <c r="E315" s="10">
        <v>0</v>
      </c>
    </row>
    <row r="316" spans="1:5" ht="15" thickBot="1" x14ac:dyDescent="0.4">
      <c r="A316" s="13" t="s">
        <v>36</v>
      </c>
      <c r="B316" s="14"/>
      <c r="C316" s="15">
        <v>169616</v>
      </c>
      <c r="D316" s="15">
        <v>165524</v>
      </c>
      <c r="E316" s="20">
        <v>150760</v>
      </c>
    </row>
    <row r="317" spans="1:5" x14ac:dyDescent="0.35">
      <c r="A317" s="9" t="s">
        <v>60</v>
      </c>
      <c r="B317" s="5" t="s">
        <v>22</v>
      </c>
      <c r="C317" s="10">
        <v>22836</v>
      </c>
      <c r="D317" s="10">
        <v>18007</v>
      </c>
      <c r="E317" s="10">
        <v>11997</v>
      </c>
    </row>
    <row r="318" spans="1:5" x14ac:dyDescent="0.35">
      <c r="A318" s="9"/>
      <c r="B318" s="5" t="s">
        <v>23</v>
      </c>
      <c r="C318" s="10">
        <v>4</v>
      </c>
      <c r="D318" s="10">
        <v>9</v>
      </c>
      <c r="E318" s="10">
        <v>2</v>
      </c>
    </row>
    <row r="319" spans="1:5" x14ac:dyDescent="0.35">
      <c r="A319" s="9"/>
      <c r="B319" s="5" t="s">
        <v>24</v>
      </c>
      <c r="C319" s="10">
        <v>775</v>
      </c>
      <c r="D319" s="10">
        <v>1090</v>
      </c>
      <c r="E319" s="10">
        <v>1462</v>
      </c>
    </row>
    <row r="320" spans="1:5" x14ac:dyDescent="0.35">
      <c r="A320" s="9"/>
      <c r="B320" s="5" t="s">
        <v>25</v>
      </c>
      <c r="C320" s="10">
        <v>42</v>
      </c>
      <c r="D320" s="10">
        <v>25</v>
      </c>
      <c r="E320" s="10">
        <v>43</v>
      </c>
    </row>
    <row r="321" spans="1:5" x14ac:dyDescent="0.35">
      <c r="A321" s="9"/>
      <c r="B321" s="5" t="s">
        <v>26</v>
      </c>
      <c r="C321" s="10">
        <v>9784</v>
      </c>
      <c r="D321" s="10">
        <v>9451</v>
      </c>
      <c r="E321" s="10">
        <v>4662</v>
      </c>
    </row>
    <row r="322" spans="1:5" x14ac:dyDescent="0.35">
      <c r="A322" s="9"/>
      <c r="B322" s="5" t="s">
        <v>27</v>
      </c>
      <c r="C322" s="10">
        <v>0</v>
      </c>
      <c r="D322" s="10">
        <v>0</v>
      </c>
      <c r="E322" s="10">
        <v>0</v>
      </c>
    </row>
    <row r="323" spans="1:5" x14ac:dyDescent="0.35">
      <c r="A323" s="9"/>
      <c r="B323" s="5" t="s">
        <v>28</v>
      </c>
      <c r="C323" s="10">
        <v>0</v>
      </c>
      <c r="D323" s="10">
        <v>0</v>
      </c>
      <c r="E323" s="10">
        <v>0</v>
      </c>
    </row>
    <row r="324" spans="1:5" x14ac:dyDescent="0.35">
      <c r="A324" s="9"/>
      <c r="B324" s="5" t="s">
        <v>29</v>
      </c>
      <c r="C324" s="10">
        <v>0</v>
      </c>
      <c r="D324" s="10">
        <v>0</v>
      </c>
      <c r="E324" s="10">
        <v>0</v>
      </c>
    </row>
    <row r="325" spans="1:5" x14ac:dyDescent="0.35">
      <c r="A325" s="9"/>
      <c r="B325" s="5" t="s">
        <v>30</v>
      </c>
      <c r="C325" s="10">
        <v>1763</v>
      </c>
      <c r="D325" s="10">
        <v>1756</v>
      </c>
      <c r="E325" s="10">
        <v>898</v>
      </c>
    </row>
    <row r="326" spans="1:5" x14ac:dyDescent="0.35">
      <c r="A326" s="9"/>
      <c r="B326" s="5" t="s">
        <v>31</v>
      </c>
      <c r="C326" s="10">
        <v>22212</v>
      </c>
      <c r="D326" s="10">
        <v>27415</v>
      </c>
      <c r="E326" s="10">
        <v>23685</v>
      </c>
    </row>
    <row r="327" spans="1:5" x14ac:dyDescent="0.35">
      <c r="A327" s="9"/>
      <c r="B327" s="5" t="s">
        <v>32</v>
      </c>
      <c r="C327" s="10">
        <v>55</v>
      </c>
      <c r="D327" s="10">
        <v>63</v>
      </c>
      <c r="E327" s="10">
        <v>61</v>
      </c>
    </row>
    <row r="328" spans="1:5" x14ac:dyDescent="0.35">
      <c r="A328" s="9"/>
      <c r="B328" s="5" t="s">
        <v>33</v>
      </c>
      <c r="C328" s="10">
        <v>7700</v>
      </c>
      <c r="D328" s="10">
        <v>8105</v>
      </c>
      <c r="E328" s="10">
        <v>9693</v>
      </c>
    </row>
    <row r="329" spans="1:5" x14ac:dyDescent="0.35">
      <c r="A329" s="9"/>
      <c r="B329" s="5" t="s">
        <v>34</v>
      </c>
      <c r="C329" s="10">
        <v>1501</v>
      </c>
      <c r="D329" s="10">
        <v>1410</v>
      </c>
      <c r="E329" s="10">
        <v>1733</v>
      </c>
    </row>
    <row r="330" spans="1:5" ht="15" thickBot="1" x14ac:dyDescent="0.4">
      <c r="A330" s="9"/>
      <c r="B330" s="5" t="s">
        <v>35</v>
      </c>
      <c r="C330" s="10">
        <v>0</v>
      </c>
      <c r="D330" s="10">
        <v>0</v>
      </c>
      <c r="E330" s="10">
        <v>0</v>
      </c>
    </row>
    <row r="331" spans="1:5" ht="15" thickBot="1" x14ac:dyDescent="0.4">
      <c r="A331" s="13" t="s">
        <v>36</v>
      </c>
      <c r="B331" s="14"/>
      <c r="C331" s="15">
        <v>66672</v>
      </c>
      <c r="D331" s="15">
        <v>67331</v>
      </c>
      <c r="E331" s="20">
        <v>54236</v>
      </c>
    </row>
    <row r="332" spans="1:5" x14ac:dyDescent="0.35">
      <c r="A332" s="9" t="s">
        <v>61</v>
      </c>
      <c r="B332" s="5" t="s">
        <v>22</v>
      </c>
      <c r="C332" s="10">
        <v>133444</v>
      </c>
      <c r="D332" s="10">
        <v>76462</v>
      </c>
      <c r="E332" s="10">
        <v>73807</v>
      </c>
    </row>
    <row r="333" spans="1:5" x14ac:dyDescent="0.35">
      <c r="A333" s="9"/>
      <c r="B333" s="5" t="s">
        <v>23</v>
      </c>
      <c r="C333" s="10">
        <v>138</v>
      </c>
      <c r="D333" s="10">
        <v>4359</v>
      </c>
      <c r="E333" s="10">
        <v>3867</v>
      </c>
    </row>
    <row r="334" spans="1:5" x14ac:dyDescent="0.35">
      <c r="A334" s="9"/>
      <c r="B334" s="5" t="s">
        <v>24</v>
      </c>
      <c r="C334" s="10">
        <v>11596</v>
      </c>
      <c r="D334" s="10">
        <v>6603</v>
      </c>
      <c r="E334" s="10">
        <v>5747</v>
      </c>
    </row>
    <row r="335" spans="1:5" x14ac:dyDescent="0.35">
      <c r="A335" s="9"/>
      <c r="B335" s="5" t="s">
        <v>25</v>
      </c>
      <c r="C335" s="10">
        <v>109</v>
      </c>
      <c r="D335" s="10">
        <v>105</v>
      </c>
      <c r="E335" s="10">
        <v>171</v>
      </c>
    </row>
    <row r="336" spans="1:5" x14ac:dyDescent="0.35">
      <c r="A336" s="9"/>
      <c r="B336" s="5" t="s">
        <v>26</v>
      </c>
      <c r="C336" s="10">
        <v>7413</v>
      </c>
      <c r="D336" s="10">
        <v>6042</v>
      </c>
      <c r="E336" s="10">
        <v>4794</v>
      </c>
    </row>
    <row r="337" spans="1:5" x14ac:dyDescent="0.35">
      <c r="A337" s="9"/>
      <c r="B337" s="5" t="s">
        <v>27</v>
      </c>
      <c r="C337" s="10">
        <v>0</v>
      </c>
      <c r="D337" s="10">
        <v>0</v>
      </c>
      <c r="E337" s="10">
        <v>0</v>
      </c>
    </row>
    <row r="338" spans="1:5" x14ac:dyDescent="0.35">
      <c r="A338" s="9"/>
      <c r="B338" s="5" t="s">
        <v>28</v>
      </c>
      <c r="C338" s="10">
        <v>2648</v>
      </c>
      <c r="D338" s="10">
        <v>2895</v>
      </c>
      <c r="E338" s="10">
        <v>2184</v>
      </c>
    </row>
    <row r="339" spans="1:5" x14ac:dyDescent="0.35">
      <c r="A339" s="9"/>
      <c r="B339" s="5" t="s">
        <v>29</v>
      </c>
      <c r="C339" s="10">
        <v>0</v>
      </c>
      <c r="D339" s="10">
        <v>0</v>
      </c>
      <c r="E339" s="10">
        <v>389</v>
      </c>
    </row>
    <row r="340" spans="1:5" x14ac:dyDescent="0.35">
      <c r="A340" s="9"/>
      <c r="B340" s="5" t="s">
        <v>30</v>
      </c>
      <c r="C340" s="10">
        <v>3542</v>
      </c>
      <c r="D340" s="10">
        <v>10409</v>
      </c>
      <c r="E340" s="10">
        <v>4801</v>
      </c>
    </row>
    <row r="341" spans="1:5" x14ac:dyDescent="0.35">
      <c r="A341" s="9"/>
      <c r="B341" s="5" t="s">
        <v>31</v>
      </c>
      <c r="C341" s="10">
        <v>50288</v>
      </c>
      <c r="D341" s="10">
        <v>44799</v>
      </c>
      <c r="E341" s="10">
        <v>41417</v>
      </c>
    </row>
    <row r="342" spans="1:5" x14ac:dyDescent="0.35">
      <c r="A342" s="9"/>
      <c r="B342" s="5" t="s">
        <v>32</v>
      </c>
      <c r="C342" s="10">
        <v>146</v>
      </c>
      <c r="D342" s="10">
        <v>119</v>
      </c>
      <c r="E342" s="10">
        <v>146</v>
      </c>
    </row>
    <row r="343" spans="1:5" x14ac:dyDescent="0.35">
      <c r="A343" s="9"/>
      <c r="B343" s="5" t="s">
        <v>33</v>
      </c>
      <c r="C343" s="10">
        <v>32249</v>
      </c>
      <c r="D343" s="10">
        <v>33684</v>
      </c>
      <c r="E343" s="10">
        <v>35592</v>
      </c>
    </row>
    <row r="344" spans="1:5" x14ac:dyDescent="0.35">
      <c r="A344" s="9"/>
      <c r="B344" s="5" t="s">
        <v>34</v>
      </c>
      <c r="C344" s="10">
        <v>4472</v>
      </c>
      <c r="D344" s="10">
        <v>4175</v>
      </c>
      <c r="E344" s="10">
        <v>5125</v>
      </c>
    </row>
    <row r="345" spans="1:5" ht="15" thickBot="1" x14ac:dyDescent="0.4">
      <c r="A345" s="9"/>
      <c r="B345" s="5" t="s">
        <v>35</v>
      </c>
      <c r="C345" s="10">
        <v>0</v>
      </c>
      <c r="D345" s="10">
        <v>0</v>
      </c>
      <c r="E345" s="10">
        <v>0</v>
      </c>
    </row>
    <row r="346" spans="1:5" ht="15" thickBot="1" x14ac:dyDescent="0.4">
      <c r="A346" s="13" t="s">
        <v>36</v>
      </c>
      <c r="B346" s="14"/>
      <c r="C346" s="15">
        <v>246045</v>
      </c>
      <c r="D346" s="15">
        <v>189652</v>
      </c>
      <c r="E346" s="20">
        <v>178040</v>
      </c>
    </row>
    <row r="347" spans="1:5" x14ac:dyDescent="0.35">
      <c r="A347" s="9" t="s">
        <v>62</v>
      </c>
      <c r="B347" s="5" t="s">
        <v>22</v>
      </c>
      <c r="C347" s="10">
        <v>9833</v>
      </c>
      <c r="D347" s="10">
        <v>7948</v>
      </c>
      <c r="E347" s="10">
        <v>6202</v>
      </c>
    </row>
    <row r="348" spans="1:5" x14ac:dyDescent="0.35">
      <c r="A348" s="9"/>
      <c r="B348" s="5" t="s">
        <v>23</v>
      </c>
      <c r="C348" s="10">
        <v>370</v>
      </c>
      <c r="D348" s="10">
        <v>245</v>
      </c>
      <c r="E348" s="10">
        <v>291</v>
      </c>
    </row>
    <row r="349" spans="1:5" x14ac:dyDescent="0.35">
      <c r="A349" s="9"/>
      <c r="B349" s="5" t="s">
        <v>24</v>
      </c>
      <c r="C349" s="10">
        <v>1807</v>
      </c>
      <c r="D349" s="10">
        <v>1516</v>
      </c>
      <c r="E349" s="10">
        <v>1427</v>
      </c>
    </row>
    <row r="350" spans="1:5" x14ac:dyDescent="0.35">
      <c r="A350" s="9"/>
      <c r="B350" s="5" t="s">
        <v>25</v>
      </c>
      <c r="C350" s="10">
        <v>435</v>
      </c>
      <c r="D350" s="10">
        <v>305</v>
      </c>
      <c r="E350" s="10">
        <v>231</v>
      </c>
    </row>
    <row r="351" spans="1:5" x14ac:dyDescent="0.35">
      <c r="A351" s="9"/>
      <c r="B351" s="5" t="s">
        <v>26</v>
      </c>
      <c r="C351" s="10">
        <v>2643</v>
      </c>
      <c r="D351" s="10">
        <v>2116</v>
      </c>
      <c r="E351" s="10">
        <v>1585</v>
      </c>
    </row>
    <row r="352" spans="1:5" x14ac:dyDescent="0.35">
      <c r="A352" s="9"/>
      <c r="B352" s="5" t="s">
        <v>27</v>
      </c>
      <c r="C352" s="10">
        <v>55</v>
      </c>
      <c r="D352" s="10">
        <v>27</v>
      </c>
      <c r="E352" s="10">
        <v>11</v>
      </c>
    </row>
    <row r="353" spans="1:5" x14ac:dyDescent="0.35">
      <c r="A353" s="9"/>
      <c r="B353" s="5" t="s">
        <v>28</v>
      </c>
      <c r="C353" s="10">
        <v>15</v>
      </c>
      <c r="D353" s="10">
        <v>6</v>
      </c>
      <c r="E353" s="10">
        <v>0</v>
      </c>
    </row>
    <row r="354" spans="1:5" x14ac:dyDescent="0.35">
      <c r="A354" s="9"/>
      <c r="B354" s="5" t="s">
        <v>29</v>
      </c>
      <c r="C354" s="10">
        <v>0</v>
      </c>
      <c r="D354" s="10">
        <v>0</v>
      </c>
      <c r="E354" s="10">
        <v>849</v>
      </c>
    </row>
    <row r="355" spans="1:5" x14ac:dyDescent="0.35">
      <c r="A355" s="9"/>
      <c r="B355" s="5" t="s">
        <v>30</v>
      </c>
      <c r="C355" s="10">
        <v>4053</v>
      </c>
      <c r="D355" s="10">
        <v>4244</v>
      </c>
      <c r="E355" s="10">
        <v>6662</v>
      </c>
    </row>
    <row r="356" spans="1:5" x14ac:dyDescent="0.35">
      <c r="A356" s="9"/>
      <c r="B356" s="5" t="s">
        <v>31</v>
      </c>
      <c r="C356" s="10">
        <v>17561</v>
      </c>
      <c r="D356" s="10">
        <v>17210</v>
      </c>
      <c r="E356" s="10">
        <v>14285</v>
      </c>
    </row>
    <row r="357" spans="1:5" x14ac:dyDescent="0.35">
      <c r="A357" s="9"/>
      <c r="B357" s="5" t="s">
        <v>32</v>
      </c>
      <c r="C357" s="10">
        <v>33</v>
      </c>
      <c r="D357" s="10">
        <v>10</v>
      </c>
      <c r="E357" s="10">
        <v>1270</v>
      </c>
    </row>
    <row r="358" spans="1:5" x14ac:dyDescent="0.35">
      <c r="A358" s="9"/>
      <c r="B358" s="5" t="s">
        <v>33</v>
      </c>
      <c r="C358" s="10">
        <v>5150</v>
      </c>
      <c r="D358" s="10">
        <v>6077</v>
      </c>
      <c r="E358" s="10">
        <v>4958</v>
      </c>
    </row>
    <row r="359" spans="1:5" x14ac:dyDescent="0.35">
      <c r="A359" s="9"/>
      <c r="B359" s="5" t="s">
        <v>34</v>
      </c>
      <c r="C359" s="10">
        <v>597</v>
      </c>
      <c r="D359" s="10">
        <v>715</v>
      </c>
      <c r="E359" s="10">
        <v>531</v>
      </c>
    </row>
    <row r="360" spans="1:5" ht="15" thickBot="1" x14ac:dyDescent="0.4">
      <c r="A360" s="9"/>
      <c r="B360" s="5" t="s">
        <v>35</v>
      </c>
      <c r="C360" s="10">
        <v>0</v>
      </c>
      <c r="D360" s="10">
        <v>0</v>
      </c>
      <c r="E360" s="10">
        <v>0</v>
      </c>
    </row>
    <row r="361" spans="1:5" ht="15" thickBot="1" x14ac:dyDescent="0.4">
      <c r="A361" s="13" t="s">
        <v>36</v>
      </c>
      <c r="B361" s="14"/>
      <c r="C361" s="15">
        <v>42552</v>
      </c>
      <c r="D361" s="15">
        <v>40419</v>
      </c>
      <c r="E361" s="20">
        <v>38302</v>
      </c>
    </row>
    <row r="362" spans="1:5" x14ac:dyDescent="0.35">
      <c r="A362" s="9" t="s">
        <v>63</v>
      </c>
      <c r="B362" s="5" t="s">
        <v>22</v>
      </c>
      <c r="C362" s="10">
        <v>7379</v>
      </c>
      <c r="D362" s="10">
        <v>5782</v>
      </c>
      <c r="E362" s="10">
        <v>4234</v>
      </c>
    </row>
    <row r="363" spans="1:5" x14ac:dyDescent="0.35">
      <c r="A363" s="9"/>
      <c r="B363" s="5" t="s">
        <v>23</v>
      </c>
      <c r="C363" s="10">
        <v>671</v>
      </c>
      <c r="D363" s="10">
        <v>265</v>
      </c>
      <c r="E363" s="10">
        <v>408</v>
      </c>
    </row>
    <row r="364" spans="1:5" x14ac:dyDescent="0.35">
      <c r="A364" s="9"/>
      <c r="B364" s="5" t="s">
        <v>24</v>
      </c>
      <c r="C364" s="10">
        <v>1715</v>
      </c>
      <c r="D364" s="10">
        <v>990</v>
      </c>
      <c r="E364" s="10">
        <v>939</v>
      </c>
    </row>
    <row r="365" spans="1:5" x14ac:dyDescent="0.35">
      <c r="A365" s="9"/>
      <c r="B365" s="5" t="s">
        <v>25</v>
      </c>
      <c r="C365" s="10">
        <v>106</v>
      </c>
      <c r="D365" s="10">
        <v>72</v>
      </c>
      <c r="E365" s="10">
        <v>70</v>
      </c>
    </row>
    <row r="366" spans="1:5" x14ac:dyDescent="0.35">
      <c r="A366" s="9"/>
      <c r="B366" s="5" t="s">
        <v>26</v>
      </c>
      <c r="C366" s="10">
        <v>922</v>
      </c>
      <c r="D366" s="10">
        <v>789</v>
      </c>
      <c r="E366" s="10">
        <v>560</v>
      </c>
    </row>
    <row r="367" spans="1:5" x14ac:dyDescent="0.35">
      <c r="A367" s="9"/>
      <c r="B367" s="5" t="s">
        <v>27</v>
      </c>
      <c r="C367" s="10">
        <v>0</v>
      </c>
      <c r="D367" s="10">
        <v>0</v>
      </c>
      <c r="E367" s="10">
        <v>0</v>
      </c>
    </row>
    <row r="368" spans="1:5" x14ac:dyDescent="0.35">
      <c r="A368" s="9"/>
      <c r="B368" s="5" t="s">
        <v>28</v>
      </c>
      <c r="C368" s="10">
        <v>108</v>
      </c>
      <c r="D368" s="10">
        <v>108</v>
      </c>
      <c r="E368" s="10">
        <v>133</v>
      </c>
    </row>
    <row r="369" spans="1:5" x14ac:dyDescent="0.35">
      <c r="A369" s="9"/>
      <c r="B369" s="5" t="s">
        <v>29</v>
      </c>
      <c r="C369" s="10">
        <v>0</v>
      </c>
      <c r="D369" s="10">
        <v>0</v>
      </c>
      <c r="E369" s="10">
        <v>0</v>
      </c>
    </row>
    <row r="370" spans="1:5" x14ac:dyDescent="0.35">
      <c r="A370" s="9"/>
      <c r="B370" s="5" t="s">
        <v>30</v>
      </c>
      <c r="C370" s="10">
        <v>22734</v>
      </c>
      <c r="D370" s="10">
        <v>5298</v>
      </c>
      <c r="E370" s="10">
        <v>4035</v>
      </c>
    </row>
    <row r="371" spans="1:5" x14ac:dyDescent="0.35">
      <c r="A371" s="9"/>
      <c r="B371" s="5" t="s">
        <v>31</v>
      </c>
      <c r="C371" s="10">
        <v>11951</v>
      </c>
      <c r="D371" s="10">
        <v>19227</v>
      </c>
      <c r="E371" s="10">
        <v>16023</v>
      </c>
    </row>
    <row r="372" spans="1:5" x14ac:dyDescent="0.35">
      <c r="A372" s="9"/>
      <c r="B372" s="5" t="s">
        <v>32</v>
      </c>
      <c r="C372" s="10">
        <v>236</v>
      </c>
      <c r="D372" s="10">
        <v>81</v>
      </c>
      <c r="E372" s="10">
        <v>97</v>
      </c>
    </row>
    <row r="373" spans="1:5" x14ac:dyDescent="0.35">
      <c r="A373" s="9"/>
      <c r="B373" s="5" t="s">
        <v>33</v>
      </c>
      <c r="C373" s="10">
        <v>5051</v>
      </c>
      <c r="D373" s="10">
        <v>4360</v>
      </c>
      <c r="E373" s="10">
        <v>4309</v>
      </c>
    </row>
    <row r="374" spans="1:5" x14ac:dyDescent="0.35">
      <c r="A374" s="9"/>
      <c r="B374" s="5" t="s">
        <v>34</v>
      </c>
      <c r="C374" s="10">
        <v>649</v>
      </c>
      <c r="D374" s="10">
        <v>495</v>
      </c>
      <c r="E374" s="10">
        <v>564</v>
      </c>
    </row>
    <row r="375" spans="1:5" ht="15" thickBot="1" x14ac:dyDescent="0.4">
      <c r="A375" s="9"/>
      <c r="B375" s="5" t="s">
        <v>35</v>
      </c>
      <c r="C375" s="10">
        <v>0</v>
      </c>
      <c r="D375" s="10">
        <v>0</v>
      </c>
      <c r="E375" s="10">
        <v>0</v>
      </c>
    </row>
    <row r="376" spans="1:5" ht="15" thickBot="1" x14ac:dyDescent="0.4">
      <c r="A376" s="13" t="s">
        <v>36</v>
      </c>
      <c r="B376" s="14"/>
      <c r="C376" s="15">
        <v>51522</v>
      </c>
      <c r="D376" s="15">
        <v>37467</v>
      </c>
      <c r="E376" s="20">
        <v>31372</v>
      </c>
    </row>
    <row r="377" spans="1:5" x14ac:dyDescent="0.35">
      <c r="A377" s="9" t="s">
        <v>64</v>
      </c>
      <c r="B377" s="5" t="s">
        <v>22</v>
      </c>
      <c r="C377" s="10">
        <v>40066</v>
      </c>
      <c r="D377" s="10">
        <v>32031</v>
      </c>
      <c r="E377" s="10">
        <v>30439</v>
      </c>
    </row>
    <row r="378" spans="1:5" x14ac:dyDescent="0.35">
      <c r="A378" s="9"/>
      <c r="B378" s="5" t="s">
        <v>23</v>
      </c>
      <c r="C378" s="10">
        <v>693</v>
      </c>
      <c r="D378" s="10">
        <v>1572</v>
      </c>
      <c r="E378" s="10">
        <v>562</v>
      </c>
    </row>
    <row r="379" spans="1:5" x14ac:dyDescent="0.35">
      <c r="A379" s="9"/>
      <c r="B379" s="5" t="s">
        <v>24</v>
      </c>
      <c r="C379" s="10">
        <v>7661</v>
      </c>
      <c r="D379" s="10">
        <v>5345</v>
      </c>
      <c r="E379" s="10">
        <v>5169</v>
      </c>
    </row>
    <row r="380" spans="1:5" x14ac:dyDescent="0.35">
      <c r="A380" s="9"/>
      <c r="B380" s="5" t="s">
        <v>25</v>
      </c>
      <c r="C380" s="10">
        <v>622</v>
      </c>
      <c r="D380" s="10">
        <v>716</v>
      </c>
      <c r="E380" s="10">
        <v>319</v>
      </c>
    </row>
    <row r="381" spans="1:5" x14ac:dyDescent="0.35">
      <c r="A381" s="9"/>
      <c r="B381" s="5" t="s">
        <v>26</v>
      </c>
      <c r="C381" s="10">
        <v>5245</v>
      </c>
      <c r="D381" s="10">
        <v>4790</v>
      </c>
      <c r="E381" s="10">
        <v>3515</v>
      </c>
    </row>
    <row r="382" spans="1:5" x14ac:dyDescent="0.35">
      <c r="A382" s="9"/>
      <c r="B382" s="5" t="s">
        <v>27</v>
      </c>
      <c r="C382" s="10">
        <v>0</v>
      </c>
      <c r="D382" s="10">
        <v>0</v>
      </c>
      <c r="E382" s="10">
        <v>0</v>
      </c>
    </row>
    <row r="383" spans="1:5" x14ac:dyDescent="0.35">
      <c r="A383" s="9"/>
      <c r="B383" s="5" t="s">
        <v>28</v>
      </c>
      <c r="C383" s="10">
        <v>1292</v>
      </c>
      <c r="D383" s="10">
        <v>1036</v>
      </c>
      <c r="E383" s="10">
        <v>405</v>
      </c>
    </row>
    <row r="384" spans="1:5" x14ac:dyDescent="0.35">
      <c r="A384" s="9"/>
      <c r="B384" s="5" t="s">
        <v>29</v>
      </c>
      <c r="C384" s="10">
        <v>0</v>
      </c>
      <c r="D384" s="10">
        <v>249</v>
      </c>
      <c r="E384" s="10">
        <v>542</v>
      </c>
    </row>
    <row r="385" spans="1:6" x14ac:dyDescent="0.35">
      <c r="A385" s="9"/>
      <c r="B385" s="5" t="s">
        <v>30</v>
      </c>
      <c r="C385" s="10">
        <v>19433</v>
      </c>
      <c r="D385" s="10">
        <v>13952</v>
      </c>
      <c r="E385" s="10">
        <v>8662</v>
      </c>
    </row>
    <row r="386" spans="1:6" x14ac:dyDescent="0.35">
      <c r="A386" s="9"/>
      <c r="B386" s="5" t="s">
        <v>31</v>
      </c>
      <c r="C386" s="10">
        <v>68462</v>
      </c>
      <c r="D386" s="10">
        <v>68094</v>
      </c>
      <c r="E386" s="10">
        <v>53851</v>
      </c>
    </row>
    <row r="387" spans="1:6" x14ac:dyDescent="0.35">
      <c r="A387" s="9"/>
      <c r="B387" s="5" t="s">
        <v>32</v>
      </c>
      <c r="C387" s="10">
        <v>248</v>
      </c>
      <c r="D387" s="10">
        <v>216</v>
      </c>
      <c r="E387" s="10">
        <v>117</v>
      </c>
    </row>
    <row r="388" spans="1:6" x14ac:dyDescent="0.35">
      <c r="A388" s="9"/>
      <c r="B388" s="5" t="s">
        <v>33</v>
      </c>
      <c r="C388" s="10">
        <v>45372</v>
      </c>
      <c r="D388" s="10">
        <v>46827</v>
      </c>
      <c r="E388" s="10">
        <v>45571</v>
      </c>
    </row>
    <row r="389" spans="1:6" x14ac:dyDescent="0.35">
      <c r="A389" s="9"/>
      <c r="B389" s="5" t="s">
        <v>34</v>
      </c>
      <c r="C389" s="10">
        <v>7095</v>
      </c>
      <c r="D389" s="10">
        <v>6102</v>
      </c>
      <c r="E389" s="10">
        <v>6159</v>
      </c>
    </row>
    <row r="390" spans="1:6" ht="15" thickBot="1" x14ac:dyDescent="0.4">
      <c r="A390" s="18"/>
      <c r="B390" s="19" t="s">
        <v>35</v>
      </c>
      <c r="C390" s="10">
        <v>0</v>
      </c>
      <c r="D390" s="10">
        <v>0</v>
      </c>
      <c r="E390" s="10">
        <v>0</v>
      </c>
    </row>
    <row r="391" spans="1:6" ht="15" thickBot="1" x14ac:dyDescent="0.4">
      <c r="A391" s="13" t="s">
        <v>36</v>
      </c>
      <c r="B391" s="14"/>
      <c r="C391" s="15">
        <v>196189</v>
      </c>
      <c r="D391" s="15">
        <v>180930</v>
      </c>
      <c r="E391" s="20">
        <v>155311</v>
      </c>
    </row>
    <row r="393" spans="1:6" x14ac:dyDescent="0.35">
      <c r="C393" s="4"/>
      <c r="D393" s="4"/>
      <c r="E393" s="4"/>
      <c r="F393" s="28"/>
    </row>
  </sheetData>
  <sheetProtection algorithmName="SHA-512" hashValue="R8S8v1bYa0OqaxnQ8MRUIqdmXREkV/+PPUrFrLwxJXIblBSytMPAxtLM1vTnjs6AV4LWfOZ8YcYUdCEY84/G3g==" saltValue="yoG1ZA0RGjyJuX3hwTRf+A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5BD85-2950-4BD7-9138-6568A027617A}">
  <dimension ref="A1:AF15"/>
  <sheetViews>
    <sheetView topLeftCell="N1" workbookViewId="0">
      <selection activeCell="AD2" sqref="AD2:AF15"/>
    </sheetView>
  </sheetViews>
  <sheetFormatPr defaultRowHeight="14.5" x14ac:dyDescent="0.35"/>
  <cols>
    <col min="1" max="1" width="45.81640625" bestFit="1" customWidth="1"/>
    <col min="6" max="6" width="45.81640625" bestFit="1" customWidth="1"/>
    <col min="12" max="12" width="45.81640625" bestFit="1" customWidth="1"/>
    <col min="13" max="13" width="9.54296875" customWidth="1"/>
    <col min="17" max="17" width="9.1796875" customWidth="1"/>
    <col min="19" max="19" width="45.81640625" bestFit="1" customWidth="1"/>
    <col min="24" max="24" width="45.81640625" bestFit="1" customWidth="1"/>
    <col min="25" max="25" width="9.7265625" bestFit="1" customWidth="1"/>
    <col min="29" max="29" width="42.26953125" bestFit="1" customWidth="1"/>
    <col min="30" max="30" width="9.26953125" bestFit="1" customWidth="1"/>
  </cols>
  <sheetData>
    <row r="1" spans="1:32" x14ac:dyDescent="0.35">
      <c r="AC1" t="s">
        <v>65</v>
      </c>
    </row>
    <row r="2" spans="1:32" x14ac:dyDescent="0.35">
      <c r="A2" s="5" t="s">
        <v>22</v>
      </c>
      <c r="B2" s="22">
        <v>16666</v>
      </c>
      <c r="C2" s="22">
        <v>16712</v>
      </c>
      <c r="D2" s="22">
        <v>9351</v>
      </c>
      <c r="F2" s="5" t="s">
        <v>22</v>
      </c>
      <c r="G2" s="2">
        <v>5665</v>
      </c>
      <c r="H2" s="2">
        <v>6241</v>
      </c>
      <c r="I2" s="2">
        <v>3765</v>
      </c>
      <c r="J2" s="3"/>
      <c r="K2" s="3"/>
      <c r="L2" s="5" t="s">
        <v>22</v>
      </c>
      <c r="M2" s="2"/>
      <c r="N2" s="2"/>
      <c r="O2" s="2"/>
      <c r="P2" s="3"/>
      <c r="Q2" s="5" t="s">
        <v>22</v>
      </c>
      <c r="R2" s="2"/>
      <c r="S2" s="2"/>
      <c r="T2" s="2"/>
      <c r="U2" s="2"/>
      <c r="V2" s="2"/>
      <c r="X2" s="5" t="s">
        <v>22</v>
      </c>
      <c r="Y2" s="24">
        <f>SUM(B2+G2+M2+T2)</f>
        <v>22331</v>
      </c>
      <c r="Z2" s="24">
        <f>SUM(C2+H2+N2+U2)</f>
        <v>22953</v>
      </c>
      <c r="AA2" s="24">
        <f>SUM(D2+I2+O2+V2)</f>
        <v>13116</v>
      </c>
      <c r="AC2" s="5" t="s">
        <v>22</v>
      </c>
      <c r="AD2" s="24">
        <f>SUM(B2-G2)</f>
        <v>11001</v>
      </c>
      <c r="AE2" s="24">
        <f>SUM(C2-H2)</f>
        <v>10471</v>
      </c>
      <c r="AF2" s="24">
        <f>SUM(D2-I2)</f>
        <v>5586</v>
      </c>
    </row>
    <row r="3" spans="1:32" x14ac:dyDescent="0.35">
      <c r="A3" s="5" t="s">
        <v>23</v>
      </c>
      <c r="B3" s="22">
        <v>1485</v>
      </c>
      <c r="C3" s="22">
        <v>1412</v>
      </c>
      <c r="D3" s="22">
        <v>1723</v>
      </c>
      <c r="F3" s="5" t="s">
        <v>23</v>
      </c>
      <c r="G3" s="2">
        <v>1470</v>
      </c>
      <c r="H3" s="2">
        <v>1390</v>
      </c>
      <c r="I3" s="2">
        <v>1707</v>
      </c>
      <c r="J3" s="3"/>
      <c r="K3" s="3"/>
      <c r="L3" s="5" t="s">
        <v>23</v>
      </c>
      <c r="M3" s="2"/>
      <c r="N3" s="2"/>
      <c r="O3" s="2"/>
      <c r="P3" s="3"/>
      <c r="Q3" s="5" t="s">
        <v>23</v>
      </c>
      <c r="R3" s="2"/>
      <c r="S3" s="2"/>
      <c r="T3" s="2"/>
      <c r="U3" s="2"/>
      <c r="V3" s="2"/>
      <c r="X3" s="5" t="s">
        <v>23</v>
      </c>
      <c r="Y3" s="24">
        <f t="shared" ref="Y3:Y15" si="0">SUM(B3+G3+M3+T3)</f>
        <v>2955</v>
      </c>
      <c r="Z3" s="24">
        <f t="shared" ref="Z3:Z15" si="1">SUM(C3+H3+N3+U3)</f>
        <v>2802</v>
      </c>
      <c r="AA3" s="24">
        <f t="shared" ref="AA3:AA15" si="2">SUM(D3+I3+O3+V3)</f>
        <v>3430</v>
      </c>
      <c r="AC3" s="5" t="s">
        <v>23</v>
      </c>
      <c r="AD3" s="24">
        <f t="shared" ref="AD3:AD15" si="3">SUM(B3-G3)</f>
        <v>15</v>
      </c>
      <c r="AE3" s="24">
        <f t="shared" ref="AE3:AE15" si="4">SUM(C3-H3)</f>
        <v>22</v>
      </c>
      <c r="AF3" s="24">
        <f t="shared" ref="AF3:AF15" si="5">SUM(D3-I3)</f>
        <v>16</v>
      </c>
    </row>
    <row r="4" spans="1:32" x14ac:dyDescent="0.35">
      <c r="A4" s="5" t="s">
        <v>24</v>
      </c>
      <c r="B4" s="22">
        <v>1338</v>
      </c>
      <c r="C4" s="22">
        <v>2027</v>
      </c>
      <c r="D4" s="22">
        <v>1427</v>
      </c>
      <c r="F4" s="5" t="s">
        <v>24</v>
      </c>
      <c r="G4" s="2"/>
      <c r="H4" s="2"/>
      <c r="I4" s="2"/>
      <c r="J4" s="3"/>
      <c r="K4" s="3"/>
      <c r="L4" s="5" t="s">
        <v>24</v>
      </c>
      <c r="M4" s="2"/>
      <c r="N4" s="2"/>
      <c r="O4" s="2"/>
      <c r="P4" s="3"/>
      <c r="Q4" s="5" t="s">
        <v>24</v>
      </c>
      <c r="R4" s="2"/>
      <c r="S4" s="2"/>
      <c r="T4" s="2"/>
      <c r="U4" s="2"/>
      <c r="V4" s="2"/>
      <c r="X4" s="5" t="s">
        <v>24</v>
      </c>
      <c r="Y4" s="24">
        <f t="shared" si="0"/>
        <v>1338</v>
      </c>
      <c r="Z4" s="24">
        <f t="shared" si="1"/>
        <v>2027</v>
      </c>
      <c r="AA4" s="24">
        <f t="shared" si="2"/>
        <v>1427</v>
      </c>
      <c r="AC4" s="5" t="s">
        <v>24</v>
      </c>
      <c r="AD4" s="24">
        <f t="shared" si="3"/>
        <v>1338</v>
      </c>
      <c r="AE4" s="24">
        <f t="shared" si="4"/>
        <v>2027</v>
      </c>
      <c r="AF4" s="24">
        <f t="shared" si="5"/>
        <v>1427</v>
      </c>
    </row>
    <row r="5" spans="1:32" x14ac:dyDescent="0.35">
      <c r="A5" s="5" t="s">
        <v>25</v>
      </c>
      <c r="B5" s="22">
        <v>399</v>
      </c>
      <c r="C5" s="22">
        <v>430</v>
      </c>
      <c r="D5" s="22">
        <v>504</v>
      </c>
      <c r="F5" s="5" t="s">
        <v>25</v>
      </c>
      <c r="G5" s="2">
        <v>366</v>
      </c>
      <c r="H5" s="2">
        <v>409</v>
      </c>
      <c r="I5" s="2">
        <v>479</v>
      </c>
      <c r="J5" s="3"/>
      <c r="K5" s="3"/>
      <c r="L5" s="5" t="s">
        <v>25</v>
      </c>
      <c r="M5" s="2"/>
      <c r="N5" s="2"/>
      <c r="O5" s="2"/>
      <c r="P5" s="3"/>
      <c r="Q5" s="5" t="s">
        <v>25</v>
      </c>
      <c r="R5" s="2"/>
      <c r="S5" s="2"/>
      <c r="T5" s="2"/>
      <c r="U5" s="2"/>
      <c r="V5" s="2"/>
      <c r="X5" s="5" t="s">
        <v>25</v>
      </c>
      <c r="Y5" s="24">
        <f t="shared" si="0"/>
        <v>765</v>
      </c>
      <c r="Z5" s="24">
        <f t="shared" si="1"/>
        <v>839</v>
      </c>
      <c r="AA5" s="24">
        <f t="shared" si="2"/>
        <v>983</v>
      </c>
      <c r="AC5" s="5" t="s">
        <v>25</v>
      </c>
      <c r="AD5" s="24">
        <f t="shared" si="3"/>
        <v>33</v>
      </c>
      <c r="AE5" s="24">
        <f t="shared" si="4"/>
        <v>21</v>
      </c>
      <c r="AF5" s="24">
        <f t="shared" si="5"/>
        <v>25</v>
      </c>
    </row>
    <row r="6" spans="1:32" x14ac:dyDescent="0.35">
      <c r="A6" s="5" t="s">
        <v>26</v>
      </c>
      <c r="B6" s="22">
        <v>2984</v>
      </c>
      <c r="C6" s="22">
        <v>2252</v>
      </c>
      <c r="D6" s="22">
        <v>2273</v>
      </c>
      <c r="F6" s="5" t="s">
        <v>26</v>
      </c>
      <c r="G6" s="2"/>
      <c r="H6" s="2"/>
      <c r="I6" s="2"/>
      <c r="J6" s="3"/>
      <c r="K6" s="3"/>
      <c r="L6" s="5" t="s">
        <v>26</v>
      </c>
      <c r="M6" s="2"/>
      <c r="N6" s="2"/>
      <c r="O6" s="2"/>
      <c r="P6" s="3"/>
      <c r="Q6" s="5" t="s">
        <v>26</v>
      </c>
      <c r="R6" s="2"/>
      <c r="S6" s="2"/>
      <c r="T6" s="2"/>
      <c r="U6" s="2"/>
      <c r="V6" s="2"/>
      <c r="X6" s="5" t="s">
        <v>26</v>
      </c>
      <c r="Y6" s="24">
        <f t="shared" si="0"/>
        <v>2984</v>
      </c>
      <c r="Z6" s="24">
        <f t="shared" si="1"/>
        <v>2252</v>
      </c>
      <c r="AA6" s="24">
        <f t="shared" si="2"/>
        <v>2273</v>
      </c>
      <c r="AC6" s="5" t="s">
        <v>26</v>
      </c>
      <c r="AD6" s="24">
        <f t="shared" si="3"/>
        <v>2984</v>
      </c>
      <c r="AE6" s="24">
        <f t="shared" si="4"/>
        <v>2252</v>
      </c>
      <c r="AF6" s="24">
        <f t="shared" si="5"/>
        <v>2273</v>
      </c>
    </row>
    <row r="7" spans="1:32" x14ac:dyDescent="0.35">
      <c r="A7" s="5" t="s">
        <v>27</v>
      </c>
      <c r="B7" s="22">
        <v>0</v>
      </c>
      <c r="C7" s="22">
        <v>0</v>
      </c>
      <c r="D7" s="22">
        <v>0</v>
      </c>
      <c r="F7" s="5" t="s">
        <v>27</v>
      </c>
      <c r="G7" s="2"/>
      <c r="H7" s="2"/>
      <c r="I7" s="2">
        <v>0</v>
      </c>
      <c r="J7" s="3"/>
      <c r="K7" s="3"/>
      <c r="L7" s="5" t="s">
        <v>27</v>
      </c>
      <c r="M7" s="2"/>
      <c r="N7" s="2"/>
      <c r="O7" s="2"/>
      <c r="P7" s="3"/>
      <c r="Q7" s="5" t="s">
        <v>27</v>
      </c>
      <c r="R7" s="2"/>
      <c r="S7" s="2"/>
      <c r="T7" s="2"/>
      <c r="U7" s="2"/>
      <c r="V7" s="2"/>
      <c r="X7" s="5" t="s">
        <v>27</v>
      </c>
      <c r="Y7" s="24">
        <f t="shared" si="0"/>
        <v>0</v>
      </c>
      <c r="Z7" s="24">
        <f t="shared" si="1"/>
        <v>0</v>
      </c>
      <c r="AA7" s="24">
        <f t="shared" si="2"/>
        <v>0</v>
      </c>
      <c r="AC7" s="5" t="s">
        <v>27</v>
      </c>
      <c r="AD7" s="24">
        <f t="shared" si="3"/>
        <v>0</v>
      </c>
      <c r="AE7" s="24">
        <f t="shared" si="4"/>
        <v>0</v>
      </c>
      <c r="AF7" s="24">
        <f t="shared" si="5"/>
        <v>0</v>
      </c>
    </row>
    <row r="8" spans="1:32" x14ac:dyDescent="0.35">
      <c r="A8" s="5" t="s">
        <v>28</v>
      </c>
      <c r="B8" s="22">
        <v>930</v>
      </c>
      <c r="C8" s="22">
        <v>581</v>
      </c>
      <c r="D8" s="22">
        <v>361</v>
      </c>
      <c r="F8" s="5" t="s">
        <v>28</v>
      </c>
      <c r="G8" s="2">
        <v>529</v>
      </c>
      <c r="H8" s="2">
        <v>400</v>
      </c>
      <c r="I8" s="2">
        <v>0</v>
      </c>
      <c r="J8" s="3"/>
      <c r="K8" s="3"/>
      <c r="L8" s="5" t="s">
        <v>28</v>
      </c>
      <c r="M8" s="2"/>
      <c r="N8" s="2"/>
      <c r="O8" s="2"/>
      <c r="P8" s="3"/>
      <c r="Q8" s="5" t="s">
        <v>28</v>
      </c>
      <c r="R8" s="2"/>
      <c r="S8" s="2"/>
      <c r="T8" s="2"/>
      <c r="U8" s="2"/>
      <c r="V8" s="2"/>
      <c r="X8" s="5" t="s">
        <v>28</v>
      </c>
      <c r="Y8" s="24">
        <f t="shared" si="0"/>
        <v>1459</v>
      </c>
      <c r="Z8" s="24">
        <f t="shared" si="1"/>
        <v>981</v>
      </c>
      <c r="AA8" s="24">
        <f t="shared" si="2"/>
        <v>361</v>
      </c>
      <c r="AC8" s="5" t="s">
        <v>28</v>
      </c>
      <c r="AD8" s="24">
        <f t="shared" si="3"/>
        <v>401</v>
      </c>
      <c r="AE8" s="24">
        <f t="shared" si="4"/>
        <v>181</v>
      </c>
      <c r="AF8" s="24">
        <f t="shared" si="5"/>
        <v>361</v>
      </c>
    </row>
    <row r="9" spans="1:32" x14ac:dyDescent="0.35">
      <c r="A9" s="5" t="s">
        <v>29</v>
      </c>
      <c r="B9" s="22">
        <v>0</v>
      </c>
      <c r="C9" s="22">
        <v>0</v>
      </c>
      <c r="D9" s="22">
        <v>0</v>
      </c>
      <c r="F9" s="5" t="s">
        <v>29</v>
      </c>
      <c r="G9" s="2"/>
      <c r="H9" s="2"/>
      <c r="I9" s="2"/>
      <c r="J9" s="3"/>
      <c r="K9" s="3"/>
      <c r="L9" s="5" t="s">
        <v>29</v>
      </c>
      <c r="M9" s="2"/>
      <c r="N9" s="2"/>
      <c r="O9" s="2"/>
      <c r="P9" s="3"/>
      <c r="Q9" s="5" t="s">
        <v>29</v>
      </c>
      <c r="R9" s="2"/>
      <c r="S9" s="2"/>
      <c r="T9" s="2"/>
      <c r="U9" s="2"/>
      <c r="V9" s="2"/>
      <c r="X9" s="5" t="s">
        <v>29</v>
      </c>
      <c r="Y9" s="24">
        <f t="shared" si="0"/>
        <v>0</v>
      </c>
      <c r="Z9" s="24">
        <f t="shared" si="1"/>
        <v>0</v>
      </c>
      <c r="AA9" s="24">
        <f t="shared" si="2"/>
        <v>0</v>
      </c>
      <c r="AC9" s="5" t="s">
        <v>29</v>
      </c>
      <c r="AD9" s="24">
        <f t="shared" si="3"/>
        <v>0</v>
      </c>
      <c r="AE9" s="24">
        <f t="shared" si="4"/>
        <v>0</v>
      </c>
      <c r="AF9" s="24">
        <f t="shared" si="5"/>
        <v>0</v>
      </c>
    </row>
    <row r="10" spans="1:32" x14ac:dyDescent="0.35">
      <c r="A10" s="5" t="s">
        <v>30</v>
      </c>
      <c r="B10" s="22">
        <v>11420</v>
      </c>
      <c r="C10" s="22">
        <v>10479</v>
      </c>
      <c r="D10" s="22">
        <v>8843</v>
      </c>
      <c r="F10" s="5" t="s">
        <v>30</v>
      </c>
      <c r="G10" s="2">
        <v>8887</v>
      </c>
      <c r="H10" s="2">
        <v>8220</v>
      </c>
      <c r="I10" s="2">
        <v>7578</v>
      </c>
      <c r="J10" s="3"/>
      <c r="K10" s="3"/>
      <c r="L10" s="5" t="s">
        <v>30</v>
      </c>
      <c r="M10" s="2"/>
      <c r="N10" s="2"/>
      <c r="O10" s="2"/>
      <c r="P10" s="3"/>
      <c r="Q10" s="5" t="s">
        <v>30</v>
      </c>
      <c r="R10" s="2"/>
      <c r="S10" s="2"/>
      <c r="T10" s="2"/>
      <c r="U10" s="2"/>
      <c r="V10" s="2"/>
      <c r="X10" s="5" t="s">
        <v>30</v>
      </c>
      <c r="Y10" s="24">
        <f t="shared" si="0"/>
        <v>20307</v>
      </c>
      <c r="Z10" s="24">
        <f t="shared" si="1"/>
        <v>18699</v>
      </c>
      <c r="AA10" s="24">
        <f t="shared" si="2"/>
        <v>16421</v>
      </c>
      <c r="AC10" s="5" t="s">
        <v>30</v>
      </c>
      <c r="AD10" s="24">
        <f t="shared" si="3"/>
        <v>2533</v>
      </c>
      <c r="AE10" s="24">
        <f t="shared" si="4"/>
        <v>2259</v>
      </c>
      <c r="AF10" s="24">
        <f t="shared" si="5"/>
        <v>1265</v>
      </c>
    </row>
    <row r="11" spans="1:32" x14ac:dyDescent="0.35">
      <c r="A11" s="5" t="s">
        <v>31</v>
      </c>
      <c r="B11" s="22">
        <v>14502</v>
      </c>
      <c r="C11" s="22">
        <v>13210</v>
      </c>
      <c r="D11" s="22">
        <v>13907</v>
      </c>
      <c r="F11" s="5" t="s">
        <v>31</v>
      </c>
      <c r="G11" s="2"/>
      <c r="H11" s="2"/>
      <c r="I11" s="2"/>
      <c r="J11" s="3"/>
      <c r="K11" s="3"/>
      <c r="L11" s="5" t="s">
        <v>31</v>
      </c>
      <c r="M11" s="2"/>
      <c r="N11" s="2"/>
      <c r="O11" s="2"/>
      <c r="P11" s="3"/>
      <c r="Q11" s="5" t="s">
        <v>31</v>
      </c>
      <c r="R11" s="2"/>
      <c r="S11" s="2"/>
      <c r="T11" s="2"/>
      <c r="U11" s="2"/>
      <c r="V11" s="2"/>
      <c r="X11" s="5" t="s">
        <v>31</v>
      </c>
      <c r="Y11" s="24">
        <f t="shared" si="0"/>
        <v>14502</v>
      </c>
      <c r="Z11" s="24">
        <f t="shared" si="1"/>
        <v>13210</v>
      </c>
      <c r="AA11" s="24">
        <f t="shared" si="2"/>
        <v>13907</v>
      </c>
      <c r="AC11" s="5" t="s">
        <v>31</v>
      </c>
      <c r="AD11" s="24">
        <f t="shared" si="3"/>
        <v>14502</v>
      </c>
      <c r="AE11" s="24">
        <f t="shared" si="4"/>
        <v>13210</v>
      </c>
      <c r="AF11" s="24">
        <f t="shared" si="5"/>
        <v>13907</v>
      </c>
    </row>
    <row r="12" spans="1:32" x14ac:dyDescent="0.35">
      <c r="A12" s="5" t="s">
        <v>32</v>
      </c>
      <c r="B12" s="22">
        <v>75</v>
      </c>
      <c r="C12" s="22">
        <v>42</v>
      </c>
      <c r="D12" s="22">
        <v>29</v>
      </c>
      <c r="F12" s="5" t="s">
        <v>32</v>
      </c>
      <c r="G12" s="2">
        <v>27</v>
      </c>
      <c r="H12" s="2">
        <v>12</v>
      </c>
      <c r="I12" s="2">
        <v>5</v>
      </c>
      <c r="J12" s="3"/>
      <c r="K12" s="3"/>
      <c r="L12" s="5" t="s">
        <v>32</v>
      </c>
      <c r="M12" s="2"/>
      <c r="N12" s="2"/>
      <c r="O12" s="2"/>
      <c r="P12" s="3"/>
      <c r="Q12" s="5" t="s">
        <v>32</v>
      </c>
      <c r="R12" s="2"/>
      <c r="S12" s="2"/>
      <c r="T12" s="2"/>
      <c r="U12" s="2"/>
      <c r="V12" s="2"/>
      <c r="X12" s="5" t="s">
        <v>32</v>
      </c>
      <c r="Y12" s="24">
        <f t="shared" si="0"/>
        <v>102</v>
      </c>
      <c r="Z12" s="24">
        <f t="shared" si="1"/>
        <v>54</v>
      </c>
      <c r="AA12" s="24">
        <f t="shared" si="2"/>
        <v>34</v>
      </c>
      <c r="AC12" s="5" t="s">
        <v>32</v>
      </c>
      <c r="AD12" s="24">
        <f t="shared" si="3"/>
        <v>48</v>
      </c>
      <c r="AE12" s="24">
        <f t="shared" si="4"/>
        <v>30</v>
      </c>
      <c r="AF12" s="24">
        <f t="shared" si="5"/>
        <v>24</v>
      </c>
    </row>
    <row r="13" spans="1:32" x14ac:dyDescent="0.35">
      <c r="A13" s="5" t="s">
        <v>33</v>
      </c>
      <c r="B13" s="23">
        <v>17738</v>
      </c>
      <c r="C13" s="23">
        <v>18416</v>
      </c>
      <c r="D13" s="23">
        <v>18191</v>
      </c>
      <c r="F13" s="17" t="s">
        <v>33</v>
      </c>
      <c r="G13" s="21">
        <v>3579</v>
      </c>
      <c r="H13" s="21">
        <v>4103</v>
      </c>
      <c r="I13" s="2">
        <v>3280</v>
      </c>
      <c r="J13" s="3"/>
      <c r="K13" s="3"/>
      <c r="L13" s="17" t="s">
        <v>33</v>
      </c>
      <c r="M13" s="21"/>
      <c r="N13" s="21"/>
      <c r="O13" s="21"/>
      <c r="P13" s="3"/>
      <c r="Q13" s="17" t="s">
        <v>33</v>
      </c>
      <c r="R13" s="21"/>
      <c r="S13" s="21"/>
      <c r="T13" s="2"/>
      <c r="U13" s="2"/>
      <c r="V13" s="2"/>
      <c r="X13" s="5" t="s">
        <v>33</v>
      </c>
      <c r="Y13" s="24">
        <f t="shared" si="0"/>
        <v>21317</v>
      </c>
      <c r="Z13" s="24">
        <f t="shared" si="1"/>
        <v>22519</v>
      </c>
      <c r="AA13" s="24">
        <f t="shared" si="2"/>
        <v>21471</v>
      </c>
      <c r="AC13" s="5" t="s">
        <v>33</v>
      </c>
      <c r="AD13" s="24">
        <f t="shared" si="3"/>
        <v>14159</v>
      </c>
      <c r="AE13" s="24">
        <f t="shared" si="4"/>
        <v>14313</v>
      </c>
      <c r="AF13" s="24">
        <f t="shared" si="5"/>
        <v>14911</v>
      </c>
    </row>
    <row r="14" spans="1:32" x14ac:dyDescent="0.35">
      <c r="A14" s="5" t="s">
        <v>34</v>
      </c>
      <c r="B14" s="23">
        <v>1729</v>
      </c>
      <c r="C14" s="23">
        <v>1682</v>
      </c>
      <c r="D14" s="23">
        <v>2015</v>
      </c>
      <c r="F14" s="17" t="s">
        <v>34</v>
      </c>
      <c r="G14" s="21">
        <v>353</v>
      </c>
      <c r="H14" s="21">
        <v>342</v>
      </c>
      <c r="I14" s="2">
        <v>786</v>
      </c>
      <c r="J14" s="3"/>
      <c r="K14" s="3"/>
      <c r="L14" s="17" t="s">
        <v>34</v>
      </c>
      <c r="M14" s="21"/>
      <c r="N14" s="21"/>
      <c r="O14" s="21"/>
      <c r="P14" s="3"/>
      <c r="Q14" s="17" t="s">
        <v>34</v>
      </c>
      <c r="R14" s="21"/>
      <c r="S14" s="21"/>
      <c r="T14" s="2"/>
      <c r="U14" s="2"/>
      <c r="V14" s="2"/>
      <c r="X14" s="5" t="s">
        <v>34</v>
      </c>
      <c r="Y14" s="24">
        <f t="shared" si="0"/>
        <v>2082</v>
      </c>
      <c r="Z14" s="24">
        <f t="shared" si="1"/>
        <v>2024</v>
      </c>
      <c r="AA14" s="24">
        <f t="shared" si="2"/>
        <v>2801</v>
      </c>
      <c r="AC14" s="5" t="s">
        <v>34</v>
      </c>
      <c r="AD14" s="24">
        <f t="shared" si="3"/>
        <v>1376</v>
      </c>
      <c r="AE14" s="24">
        <f t="shared" si="4"/>
        <v>1340</v>
      </c>
      <c r="AF14" s="24">
        <f t="shared" si="5"/>
        <v>1229</v>
      </c>
    </row>
    <row r="15" spans="1:32" x14ac:dyDescent="0.35">
      <c r="A15" s="5" t="s">
        <v>35</v>
      </c>
      <c r="B15" s="23">
        <v>0</v>
      </c>
      <c r="C15" s="23">
        <v>0</v>
      </c>
      <c r="D15" s="23">
        <v>0</v>
      </c>
      <c r="F15" s="17" t="s">
        <v>35</v>
      </c>
      <c r="G15" s="21"/>
      <c r="H15" s="21"/>
      <c r="I15" s="2"/>
      <c r="J15" s="3"/>
      <c r="K15" s="3"/>
      <c r="L15" s="17" t="s">
        <v>35</v>
      </c>
      <c r="M15" s="21"/>
      <c r="N15" s="21"/>
      <c r="O15" s="21"/>
      <c r="P15" s="3"/>
      <c r="Q15" s="17" t="s">
        <v>35</v>
      </c>
      <c r="R15" s="21"/>
      <c r="S15" s="21"/>
      <c r="T15" s="2"/>
      <c r="U15" s="2"/>
      <c r="V15" s="2"/>
      <c r="X15" s="5" t="s">
        <v>35</v>
      </c>
      <c r="Y15" s="24">
        <f t="shared" si="0"/>
        <v>0</v>
      </c>
      <c r="Z15" s="24">
        <f t="shared" si="1"/>
        <v>0</v>
      </c>
      <c r="AA15" s="24">
        <f t="shared" si="2"/>
        <v>0</v>
      </c>
      <c r="AC15" s="5" t="s">
        <v>35</v>
      </c>
      <c r="AD15" s="24">
        <f t="shared" si="3"/>
        <v>0</v>
      </c>
      <c r="AE15" s="24">
        <f t="shared" si="4"/>
        <v>0</v>
      </c>
      <c r="AF15" s="24">
        <f t="shared" si="5"/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A53729FF099214DBF558EC9002A00F1" ma:contentTypeVersion="6" ma:contentTypeDescription="Creare un nuovo documento." ma:contentTypeScope="" ma:versionID="8d5ad62fc74bd46fefc06a032df19fdc">
  <xsd:schema xmlns:xsd="http://www.w3.org/2001/XMLSchema" xmlns:xs="http://www.w3.org/2001/XMLSchema" xmlns:p="http://schemas.microsoft.com/office/2006/metadata/properties" xmlns:ns2="530428a0-a1b8-4890-9cb7-6ddd2a29761d" xmlns:ns3="b590a58c-5532-4c1b-97ae-89d4c72437c2" targetNamespace="http://schemas.microsoft.com/office/2006/metadata/properties" ma:root="true" ma:fieldsID="d2b511b298854891e6b91f0c7b9a0b77" ns2:_="" ns3:_="">
    <xsd:import namespace="530428a0-a1b8-4890-9cb7-6ddd2a29761d"/>
    <xsd:import namespace="b590a58c-5532-4c1b-97ae-89d4c72437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0428a0-a1b8-4890-9cb7-6ddd2a2976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90a58c-5532-4c1b-97ae-89d4c72437c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03E359-E319-48E0-8402-02F37B77F4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0428a0-a1b8-4890-9cb7-6ddd2a29761d"/>
    <ds:schemaRef ds:uri="b590a58c-5532-4c1b-97ae-89d4c72437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EF481A-D382-476C-BA58-B6B9486CCCF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8DC24EA-C1A8-45C1-8D4D-9EE53B0F81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Legenda</vt:lpstr>
      <vt:lpstr>Tabella distrettuale totale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Matteo Murzilli</cp:lastModifiedBy>
  <cp:revision/>
  <dcterms:created xsi:type="dcterms:W3CDTF">2024-05-15T09:26:14Z</dcterms:created>
  <dcterms:modified xsi:type="dcterms:W3CDTF">2025-06-13T08:41:13Z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0x0101003A53729FF099214DBF558EC9002A00F1</vt:lpwstr>
  </property>
</Properties>
</file>