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600" tabRatio="723"/>
  </bookViews>
  <sheets>
    <sheet name="Costi di Commessa" sheetId="13" r:id="rId1"/>
    <sheet name="Costi Manodoper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4" i="1"/>
  <c r="M13" i="1"/>
  <c r="M12" i="1"/>
  <c r="M11" i="1"/>
  <c r="M10" i="1"/>
  <c r="M9" i="1"/>
  <c r="M8" i="1"/>
  <c r="M7" i="1"/>
  <c r="M5" i="1"/>
  <c r="M4" i="1"/>
  <c r="L15" i="1"/>
  <c r="L14" i="1"/>
  <c r="L13" i="1"/>
  <c r="L12" i="1"/>
  <c r="L11" i="1"/>
  <c r="L10" i="1"/>
  <c r="L9" i="1"/>
  <c r="L8" i="1"/>
  <c r="L7" i="1"/>
  <c r="L6" i="1"/>
  <c r="M6" i="1" s="1"/>
  <c r="L5" i="1"/>
  <c r="L4" i="1"/>
  <c r="L3" i="1"/>
  <c r="M3" i="1" s="1"/>
  <c r="D15" i="13" l="1"/>
  <c r="D13" i="13"/>
  <c r="D19" i="13" l="1"/>
  <c r="A3" i="13" l="1"/>
  <c r="A4" i="13" s="1"/>
  <c r="M16" i="1" l="1"/>
</calcChain>
</file>

<file path=xl/sharedStrings.xml><?xml version="1.0" encoding="utf-8"?>
<sst xmlns="http://schemas.openxmlformats.org/spreadsheetml/2006/main" count="102" uniqueCount="60">
  <si>
    <t>N.</t>
  </si>
  <si>
    <t>Voce 1</t>
  </si>
  <si>
    <t>Voce 2</t>
  </si>
  <si>
    <t>Voce 3</t>
  </si>
  <si>
    <t>Voce 4</t>
  </si>
  <si>
    <t>Voce</t>
  </si>
  <si>
    <t>Costo medio orario</t>
  </si>
  <si>
    <t>Valore economico</t>
  </si>
  <si>
    <t>Ore mediamente lavorate da Contratto</t>
  </si>
  <si>
    <t>Figura professionale 1</t>
  </si>
  <si>
    <t>Figura professionale N</t>
  </si>
  <si>
    <t>MACROVOCI DI OFFERTA ECONOMICA</t>
  </si>
  <si>
    <t>* in coerenza con quanto indicato nel foglio "manodopera"</t>
  </si>
  <si>
    <t>ATTIVITÀ</t>
  </si>
  <si>
    <t>FIGURE PROFESSIONALI</t>
  </si>
  <si>
    <t>CONTRATTO APPLICATO</t>
  </si>
  <si>
    <t>TIPOLOGIA DI RISORSA (IMPIEGATO, OPERAIO, JUNIOR, SENIOR)</t>
  </si>
  <si>
    <t>LIVELLO INQUADRAMENTO</t>
  </si>
  <si>
    <t>N. FTE</t>
  </si>
  <si>
    <t>N. ORE PER GIORNO LAVORATIVO</t>
  </si>
  <si>
    <t>COSTO TOTALE DELLA MANODOPERA</t>
  </si>
  <si>
    <t>GESTIONE DEGLI ESITI E DEI RITORNI (Back office operativo)</t>
  </si>
  <si>
    <t>COORDINAMENTO SERVIZI, MONITORAGGIO, REPORTISTICA</t>
  </si>
  <si>
    <t>Addetti al pick-up</t>
  </si>
  <si>
    <t>Addetti all'accettazione e smistamento</t>
  </si>
  <si>
    <t>Addetti al recapito</t>
  </si>
  <si>
    <t>Addetti gestione esiti e ritorni</t>
  </si>
  <si>
    <t>Addetti a coordinamento e monitoraggio</t>
  </si>
  <si>
    <t>NOTE:</t>
  </si>
  <si>
    <t>COSTO MEDIO ORARIO(*)</t>
  </si>
  <si>
    <t>NOTE</t>
  </si>
  <si>
    <t xml:space="preserve">VALORE ECONOMICO COMPLESSIVO OFFERTO DI CIASCUNA MACROVOCE </t>
  </si>
  <si>
    <t>COSTO MANODOPERA SUL VALORE COMPLESSIVO OFFERTO*</t>
  </si>
  <si>
    <t>UTILE PER MACROVOCE</t>
  </si>
  <si>
    <t>TOTALE COSTO ANNUO AZIENDALE PER LIVELLO DI INQUADRAMENTO</t>
  </si>
  <si>
    <t>ORE LAVORATE NEI 48 MESI DI DURATA DEL CONTRATTO PER SINGOLO FTE</t>
  </si>
  <si>
    <t>ORE LAVORATE NEI 48 MESI DI DURATA DEL CONTRATTO</t>
  </si>
  <si>
    <t>€</t>
  </si>
  <si>
    <t xml:space="preserve"> ALTRI COSTI</t>
  </si>
  <si>
    <t>RIPORATRE DI SEGUITO IL DETTAGLIO PER CIASCUN COSTO</t>
  </si>
  <si>
    <t>(*)COSTO MEDIO ORARIO: Specificare, per ciascuna delle figure professionali, le voci che concorrono alla determinazione del costo medio orario:</t>
  </si>
  <si>
    <t>Costi della sicurezza indicati in offerta economica</t>
  </si>
  <si>
    <t>Valore complessivo offerto</t>
  </si>
  <si>
    <t xml:space="preserve">Valore complessivo dei Costi </t>
  </si>
  <si>
    <t>Utile complessivo di impresa</t>
  </si>
  <si>
    <r>
      <t>N. GIORNI LAVORATIVI NEI 48 MESI DI DURATA DEL CONTRATTO PER SINGOLO</t>
    </r>
    <r>
      <rPr>
        <b/>
        <sz val="9"/>
        <color theme="0"/>
        <rFont val="Calibri"/>
        <family val="2"/>
        <scheme val="minor"/>
      </rPr>
      <t xml:space="preserve"> FTE</t>
    </r>
  </si>
  <si>
    <t>ALTRI COSTI **</t>
  </si>
  <si>
    <t>** Altri costi: costi del personale non ricompresi nel costo della manodopera, logistica, spese generali, ecc.)</t>
  </si>
  <si>
    <t>Posta Massiva Raccomandata A/R (posta raccomandata)_ AM</t>
  </si>
  <si>
    <t>Posta Massiva Raccomandata A/R (posta raccomandata)_ CP</t>
  </si>
  <si>
    <t>Posta Massiva Raccomandata A/R (posta raccomandata)_ EU1</t>
  </si>
  <si>
    <t>Posta Massiva Raccomandata A/R (posta raccomandata)_ EU2</t>
  </si>
  <si>
    <t>Avvisi di ricevimento</t>
  </si>
  <si>
    <t>Posta Massiva Non Raccomandata_AM</t>
  </si>
  <si>
    <t>Posta Massiva Non Raccomandata_CP</t>
  </si>
  <si>
    <t>Posta Massiva Non Raccomandata_EU1</t>
  </si>
  <si>
    <t>Posta Massiva Non Raccomandata_EU2</t>
  </si>
  <si>
    <t>PICK-UP</t>
  </si>
  <si>
    <t>Pick up</t>
  </si>
  <si>
    <t>Accettazione e smistamento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</si>
</sst>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€&quot;\ #,##0.00"/>
    <numFmt numFmtId="166" formatCode="0.0000"/>
    <numFmt numFmtId="170" formatCode="&quot;€&quot;\ #,##0.0000"/>
  </numFmts>
  <fonts count="17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name val="Calibri"/>
      <family val="2"/>
    </font>
    <font>
      <i/>
      <sz val="9"/>
      <color theme="1"/>
      <name val="Calibri"/>
      <family val="2"/>
      <scheme val="minor"/>
    </font>
    <font>
      <i/>
      <sz val="9"/>
      <color rgb="FF000000"/>
      <name val="Calibri"/>
      <family val="2"/>
    </font>
    <font>
      <i/>
      <sz val="9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Protection="1">
      <protection locked="0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Border="1" applyProtection="1">
      <protection locked="0"/>
    </xf>
    <xf numFmtId="164" fontId="3" fillId="0" borderId="0" xfId="0" applyNumberFormat="1" applyFont="1" applyBorder="1" applyAlignment="1" applyProtection="1">
      <alignment horizontal="center" vertical="center"/>
      <protection locked="0"/>
    </xf>
    <xf numFmtId="164" fontId="3" fillId="0" borderId="0" xfId="0" applyNumberFormat="1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4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49" fontId="12" fillId="2" borderId="3" xfId="0" applyNumberFormat="1" applyFont="1" applyFill="1" applyBorder="1" applyAlignment="1" applyProtection="1">
      <alignment horizontal="center" vertical="center" wrapText="1"/>
    </xf>
    <xf numFmtId="49" fontId="12" fillId="2" borderId="2" xfId="0" applyNumberFormat="1" applyFont="1" applyFill="1" applyBorder="1" applyAlignment="1" applyProtection="1">
      <alignment horizontal="center" vertical="center" wrapText="1"/>
    </xf>
    <xf numFmtId="49" fontId="12" fillId="2" borderId="6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Protection="1"/>
    <xf numFmtId="0" fontId="6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Protection="1"/>
    <xf numFmtId="0" fontId="6" fillId="0" borderId="1" xfId="0" applyFont="1" applyBorder="1" applyProtection="1">
      <protection locked="0"/>
    </xf>
    <xf numFmtId="0" fontId="7" fillId="0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center" vertical="top" wrapText="1"/>
      <protection locked="0"/>
    </xf>
    <xf numFmtId="2" fontId="1" fillId="6" borderId="1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16" fontId="3" fillId="0" borderId="0" xfId="0" applyNumberFormat="1" applyFont="1" applyProtection="1"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1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8" borderId="4" xfId="0" applyFont="1" applyFill="1" applyBorder="1" applyAlignment="1" applyProtection="1">
      <alignment horizontal="center"/>
    </xf>
    <xf numFmtId="0" fontId="14" fillId="8" borderId="8" xfId="0" applyFont="1" applyFill="1" applyBorder="1" applyAlignment="1" applyProtection="1">
      <alignment horizontal="center"/>
    </xf>
    <xf numFmtId="0" fontId="15" fillId="7" borderId="4" xfId="0" applyFont="1" applyFill="1" applyBorder="1" applyAlignment="1" applyProtection="1">
      <alignment horizontal="center"/>
    </xf>
    <xf numFmtId="0" fontId="15" fillId="7" borderId="8" xfId="0" applyFont="1" applyFill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166" fontId="1" fillId="6" borderId="1" xfId="0" applyNumberFormat="1" applyFont="1" applyFill="1" applyBorder="1" applyAlignment="1" applyProtection="1">
      <alignment horizontal="center"/>
    </xf>
    <xf numFmtId="166" fontId="1" fillId="5" borderId="1" xfId="0" applyNumberFormat="1" applyFont="1" applyFill="1" applyBorder="1" applyAlignment="1" applyProtection="1">
      <alignment horizontal="center"/>
    </xf>
    <xf numFmtId="166" fontId="3" fillId="0" borderId="0" xfId="0" applyNumberFormat="1" applyFont="1" applyProtection="1"/>
    <xf numFmtId="166" fontId="3" fillId="0" borderId="0" xfId="0" applyNumberFormat="1" applyFont="1" applyAlignment="1" applyProtection="1">
      <alignment horizontal="center"/>
    </xf>
    <xf numFmtId="170" fontId="1" fillId="5" borderId="1" xfId="0" applyNumberFormat="1" applyFont="1" applyFill="1" applyBorder="1" applyAlignment="1" applyProtection="1">
      <alignment horizontal="center"/>
      <protection locked="0"/>
    </xf>
    <xf numFmtId="170" fontId="16" fillId="3" borderId="7" xfId="0" applyNumberFormat="1" applyFont="1" applyFill="1" applyBorder="1" applyAlignment="1" applyProtection="1">
      <alignment horizontal="center" vertical="center"/>
    </xf>
    <xf numFmtId="170" fontId="3" fillId="0" borderId="0" xfId="0" applyNumberFormat="1" applyFont="1" applyBorder="1" applyProtection="1">
      <protection locked="0"/>
    </xf>
    <xf numFmtId="170" fontId="3" fillId="0" borderId="0" xfId="0" applyNumberFormat="1" applyFont="1" applyBorder="1" applyProtection="1"/>
    <xf numFmtId="170" fontId="16" fillId="3" borderId="7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B1" zoomScale="107" zoomScaleNormal="82" workbookViewId="0">
      <selection activeCell="C9" sqref="C9"/>
    </sheetView>
  </sheetViews>
  <sheetFormatPr defaultRowHeight="12" x14ac:dyDescent="0.3"/>
  <cols>
    <col min="1" max="1" width="8.7265625" style="1" customWidth="1"/>
    <col min="2" max="2" width="58.36328125" style="1" customWidth="1"/>
    <col min="3" max="3" width="27.08984375" style="1" customWidth="1"/>
    <col min="4" max="4" width="23.7265625" style="1" customWidth="1"/>
    <col min="5" max="5" width="16.26953125" style="1" customWidth="1"/>
    <col min="6" max="6" width="15.6328125" style="1" customWidth="1"/>
    <col min="7" max="7" width="16.26953125" style="1" customWidth="1"/>
    <col min="8" max="16384" width="8.7265625" style="1"/>
  </cols>
  <sheetData>
    <row r="1" spans="1:7" ht="36" x14ac:dyDescent="0.3">
      <c r="A1" s="17" t="s">
        <v>0</v>
      </c>
      <c r="B1" s="17" t="s">
        <v>11</v>
      </c>
      <c r="C1" s="18" t="s">
        <v>31</v>
      </c>
      <c r="D1" s="18" t="s">
        <v>32</v>
      </c>
      <c r="E1" s="19" t="s">
        <v>46</v>
      </c>
      <c r="F1" s="19" t="s">
        <v>33</v>
      </c>
      <c r="G1" s="20" t="s">
        <v>30</v>
      </c>
    </row>
    <row r="2" spans="1:7" x14ac:dyDescent="0.3">
      <c r="A2" s="21">
        <v>1</v>
      </c>
      <c r="B2" s="22" t="s">
        <v>48</v>
      </c>
      <c r="C2" s="2"/>
      <c r="D2" s="3"/>
      <c r="E2" s="3"/>
      <c r="F2" s="4"/>
      <c r="G2" s="5"/>
    </row>
    <row r="3" spans="1:7" x14ac:dyDescent="0.3">
      <c r="A3" s="21">
        <f>A2+1</f>
        <v>2</v>
      </c>
      <c r="B3" s="22" t="s">
        <v>49</v>
      </c>
      <c r="C3" s="2"/>
      <c r="D3" s="3"/>
      <c r="E3" s="3"/>
      <c r="F3" s="6"/>
      <c r="G3" s="5"/>
    </row>
    <row r="4" spans="1:7" x14ac:dyDescent="0.3">
      <c r="A4" s="21">
        <f t="shared" ref="A4" si="0">A3+1</f>
        <v>3</v>
      </c>
      <c r="B4" s="22" t="s">
        <v>50</v>
      </c>
      <c r="C4" s="2"/>
      <c r="D4" s="3"/>
      <c r="E4" s="3"/>
      <c r="F4" s="6"/>
      <c r="G4" s="5"/>
    </row>
    <row r="5" spans="1:7" x14ac:dyDescent="0.3">
      <c r="A5" s="21">
        <v>4</v>
      </c>
      <c r="B5" s="22" t="s">
        <v>51</v>
      </c>
      <c r="C5" s="2"/>
      <c r="D5" s="2"/>
      <c r="E5" s="2"/>
      <c r="F5" s="2"/>
      <c r="G5" s="2"/>
    </row>
    <row r="6" spans="1:7" x14ac:dyDescent="0.3">
      <c r="A6" s="21">
        <v>5</v>
      </c>
      <c r="B6" s="22" t="s">
        <v>52</v>
      </c>
      <c r="C6" s="2"/>
      <c r="D6" s="2"/>
      <c r="E6" s="2"/>
      <c r="F6" s="2"/>
      <c r="G6" s="2"/>
    </row>
    <row r="7" spans="1:7" x14ac:dyDescent="0.3">
      <c r="A7" s="21">
        <v>6</v>
      </c>
      <c r="B7" s="22" t="s">
        <v>53</v>
      </c>
      <c r="C7" s="2"/>
      <c r="D7" s="2"/>
      <c r="E7" s="2"/>
      <c r="F7" s="2"/>
      <c r="G7" s="2"/>
    </row>
    <row r="8" spans="1:7" x14ac:dyDescent="0.3">
      <c r="A8" s="21">
        <v>7</v>
      </c>
      <c r="B8" s="22" t="s">
        <v>54</v>
      </c>
      <c r="C8" s="2"/>
      <c r="D8" s="2"/>
      <c r="E8" s="2"/>
      <c r="F8" s="2"/>
      <c r="G8" s="2"/>
    </row>
    <row r="9" spans="1:7" x14ac:dyDescent="0.3">
      <c r="A9" s="21">
        <v>8</v>
      </c>
      <c r="B9" s="22" t="s">
        <v>55</v>
      </c>
      <c r="C9" s="2"/>
      <c r="D9" s="3"/>
      <c r="E9" s="3"/>
      <c r="F9" s="6"/>
      <c r="G9" s="5"/>
    </row>
    <row r="10" spans="1:7" x14ac:dyDescent="0.3">
      <c r="A10" s="21">
        <v>9</v>
      </c>
      <c r="B10" s="22" t="s">
        <v>56</v>
      </c>
      <c r="C10" s="2"/>
      <c r="D10" s="3"/>
      <c r="E10" s="3"/>
      <c r="F10" s="6"/>
      <c r="G10" s="5"/>
    </row>
    <row r="11" spans="1:7" x14ac:dyDescent="0.3">
      <c r="A11" s="21">
        <v>10</v>
      </c>
      <c r="B11" s="22" t="s">
        <v>57</v>
      </c>
      <c r="C11" s="2"/>
      <c r="D11" s="3"/>
      <c r="E11" s="3"/>
      <c r="F11" s="6"/>
      <c r="G11" s="5"/>
    </row>
    <row r="12" spans="1:7" ht="12.5" thickBot="1" x14ac:dyDescent="0.35">
      <c r="A12" s="7"/>
      <c r="B12" s="8"/>
      <c r="C12" s="8"/>
      <c r="D12" s="9"/>
      <c r="E12" s="10"/>
      <c r="F12" s="11"/>
      <c r="G12" s="12"/>
    </row>
    <row r="13" spans="1:7" ht="13.5" thickBot="1" x14ac:dyDescent="0.35">
      <c r="A13" s="7"/>
      <c r="B13" s="42" t="s">
        <v>42</v>
      </c>
      <c r="C13" s="43"/>
      <c r="D13" s="55">
        <f>SUM(C2:C11)</f>
        <v>0</v>
      </c>
      <c r="E13" s="10"/>
      <c r="F13" s="11"/>
      <c r="G13" s="12"/>
    </row>
    <row r="14" spans="1:7" ht="12.5" thickBot="1" x14ac:dyDescent="0.35">
      <c r="A14" s="7"/>
      <c r="B14" s="8"/>
      <c r="C14" s="8"/>
      <c r="D14" s="56"/>
      <c r="E14" s="10"/>
      <c r="F14" s="11"/>
      <c r="G14" s="12"/>
    </row>
    <row r="15" spans="1:7" ht="13.5" thickBot="1" x14ac:dyDescent="0.35">
      <c r="A15" s="7"/>
      <c r="B15" s="44" t="s">
        <v>43</v>
      </c>
      <c r="C15" s="45"/>
      <c r="D15" s="55">
        <f>SUM(D2:E11)</f>
        <v>0</v>
      </c>
      <c r="E15" s="9"/>
      <c r="F15" s="11"/>
      <c r="G15" s="11"/>
    </row>
    <row r="16" spans="1:7" ht="12.5" thickBot="1" x14ac:dyDescent="0.35">
      <c r="A16" s="7"/>
      <c r="B16" s="9"/>
      <c r="C16" s="9"/>
      <c r="D16" s="57"/>
      <c r="E16" s="9"/>
      <c r="F16" s="11"/>
      <c r="G16" s="11"/>
    </row>
    <row r="17" spans="1:6" ht="13.5" thickBot="1" x14ac:dyDescent="0.35">
      <c r="A17" s="7"/>
      <c r="B17" s="42" t="s">
        <v>41</v>
      </c>
      <c r="C17" s="43"/>
      <c r="D17" s="58"/>
    </row>
    <row r="18" spans="1:6" ht="12.5" thickBot="1" x14ac:dyDescent="0.35">
      <c r="A18" s="9"/>
      <c r="B18" s="9"/>
      <c r="C18" s="9"/>
      <c r="D18" s="56"/>
    </row>
    <row r="19" spans="1:6" ht="13.5" thickBot="1" x14ac:dyDescent="0.35">
      <c r="A19" s="9"/>
      <c r="B19" s="42" t="s">
        <v>44</v>
      </c>
      <c r="C19" s="43"/>
      <c r="D19" s="55">
        <f>D13-D15-D17</f>
        <v>0</v>
      </c>
    </row>
    <row r="20" spans="1:6" x14ac:dyDescent="0.3">
      <c r="A20" s="9"/>
      <c r="B20" s="9"/>
      <c r="C20" s="9"/>
      <c r="D20" s="9"/>
    </row>
    <row r="21" spans="1:6" x14ac:dyDescent="0.3">
      <c r="A21" s="9"/>
      <c r="B21" s="9"/>
      <c r="C21" s="9"/>
      <c r="D21" s="9"/>
    </row>
    <row r="22" spans="1:6" x14ac:dyDescent="0.3">
      <c r="A22" s="9"/>
      <c r="B22" s="9"/>
      <c r="C22" s="9"/>
      <c r="D22" s="9"/>
      <c r="E22" s="9"/>
      <c r="F22" s="10"/>
    </row>
    <row r="23" spans="1:6" x14ac:dyDescent="0.3">
      <c r="A23" s="23" t="s">
        <v>28</v>
      </c>
      <c r="B23" s="24"/>
      <c r="C23" s="24"/>
      <c r="E23" s="9"/>
      <c r="F23" s="14"/>
    </row>
    <row r="24" spans="1:6" ht="14.5" customHeight="1" x14ac:dyDescent="0.3">
      <c r="A24" s="25" t="s">
        <v>12</v>
      </c>
      <c r="B24" s="26"/>
      <c r="C24" s="26"/>
    </row>
    <row r="25" spans="1:6" x14ac:dyDescent="0.3">
      <c r="A25" s="25" t="s">
        <v>47</v>
      </c>
      <c r="B25" s="26"/>
      <c r="C25" s="26"/>
    </row>
    <row r="27" spans="1:6" x14ac:dyDescent="0.3">
      <c r="B27" s="13" t="s">
        <v>39</v>
      </c>
    </row>
    <row r="30" spans="1:6" ht="13" x14ac:dyDescent="0.3">
      <c r="B30" s="41" t="s">
        <v>38</v>
      </c>
      <c r="C30" s="15" t="s">
        <v>5</v>
      </c>
      <c r="D30" s="15"/>
    </row>
    <row r="31" spans="1:6" ht="13" x14ac:dyDescent="0.3">
      <c r="B31" s="41"/>
      <c r="C31" s="16" t="s">
        <v>1</v>
      </c>
      <c r="D31" s="16"/>
    </row>
    <row r="32" spans="1:6" ht="13" x14ac:dyDescent="0.3">
      <c r="B32" s="41"/>
      <c r="C32" s="16" t="s">
        <v>2</v>
      </c>
      <c r="D32" s="16"/>
    </row>
    <row r="33" spans="2:4" ht="13" x14ac:dyDescent="0.3">
      <c r="B33" s="41"/>
      <c r="C33" s="16" t="s">
        <v>3</v>
      </c>
      <c r="D33" s="16"/>
    </row>
    <row r="34" spans="2:4" ht="13" x14ac:dyDescent="0.3">
      <c r="B34" s="41"/>
      <c r="C34" s="16" t="s">
        <v>4</v>
      </c>
      <c r="D34" s="16"/>
    </row>
  </sheetData>
  <sheetProtection algorithmName="SHA-512" hashValue="03aWIgz1eUUvnF8oFiCeUDilRWmSwELaFLeVRf3zv6kW8TV78or5Vo3b5yWUE1WRjfz1889ydXYcbdVa+gKwgg==" saltValue="oWtQkfCw2TTFuKnnBB9pmg==" spinCount="100000" sheet="1" objects="1" scenarios="1"/>
  <mergeCells count="5">
    <mergeCell ref="B30:B34"/>
    <mergeCell ref="B17:C17"/>
    <mergeCell ref="B13:C13"/>
    <mergeCell ref="B15:C15"/>
    <mergeCell ref="B19:C19"/>
  </mergeCells>
  <pageMargins left="0.7" right="0.7" top="0.75" bottom="0.75" header="0.3" footer="0.3"/>
  <pageSetup paperSize="9" orientation="portrait" r:id="rId1"/>
  <ignoredErrors>
    <ignoredError sqref="A3:A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"/>
  <sheetViews>
    <sheetView zoomScale="84" zoomScaleNormal="70" workbookViewId="0">
      <selection activeCell="J14" sqref="J14"/>
    </sheetView>
  </sheetViews>
  <sheetFormatPr defaultRowHeight="12" x14ac:dyDescent="0.3"/>
  <cols>
    <col min="1" max="1" width="44.81640625" style="1" customWidth="1"/>
    <col min="2" max="2" width="28.26953125" style="1" customWidth="1"/>
    <col min="3" max="3" width="14.453125" style="1" customWidth="1"/>
    <col min="4" max="4" width="20.54296875" style="1" customWidth="1"/>
    <col min="5" max="13" width="16.1796875" style="1" customWidth="1"/>
    <col min="14" max="14" width="23.81640625" style="1" customWidth="1"/>
    <col min="15" max="16" width="8.7265625" style="1"/>
    <col min="17" max="17" width="11.26953125" style="1" bestFit="1" customWidth="1"/>
    <col min="18" max="16384" width="8.7265625" style="1"/>
  </cols>
  <sheetData>
    <row r="2" spans="1:14" ht="60" x14ac:dyDescent="0.3">
      <c r="A2" s="20" t="s">
        <v>13</v>
      </c>
      <c r="B2" s="20" t="s">
        <v>14</v>
      </c>
      <c r="C2" s="20" t="s">
        <v>15</v>
      </c>
      <c r="D2" s="20" t="s">
        <v>16</v>
      </c>
      <c r="E2" s="20" t="s">
        <v>17</v>
      </c>
      <c r="F2" s="20" t="s">
        <v>34</v>
      </c>
      <c r="G2" s="20" t="s">
        <v>18</v>
      </c>
      <c r="H2" s="20" t="s">
        <v>29</v>
      </c>
      <c r="I2" s="20" t="s">
        <v>19</v>
      </c>
      <c r="J2" s="20" t="s">
        <v>45</v>
      </c>
      <c r="K2" s="20" t="s">
        <v>35</v>
      </c>
      <c r="L2" s="20" t="s">
        <v>36</v>
      </c>
      <c r="M2" s="20" t="s">
        <v>20</v>
      </c>
      <c r="N2" s="20" t="s">
        <v>30</v>
      </c>
    </row>
    <row r="3" spans="1:14" x14ac:dyDescent="0.3">
      <c r="A3" s="22" t="s">
        <v>58</v>
      </c>
      <c r="B3" s="22" t="s">
        <v>23</v>
      </c>
      <c r="C3" s="27"/>
      <c r="D3" s="27"/>
      <c r="E3" s="28"/>
      <c r="F3" s="28"/>
      <c r="G3" s="29"/>
      <c r="H3" s="54"/>
      <c r="I3" s="5"/>
      <c r="J3" s="5"/>
      <c r="K3" s="30"/>
      <c r="L3" s="50">
        <f t="shared" ref="L3:L15" si="0">K3*G3</f>
        <v>0</v>
      </c>
      <c r="M3" s="51">
        <f t="shared" ref="M3:M15" si="1">L3*H3</f>
        <v>0</v>
      </c>
      <c r="N3" s="5"/>
    </row>
    <row r="4" spans="1:14" x14ac:dyDescent="0.3">
      <c r="A4" s="22" t="s">
        <v>59</v>
      </c>
      <c r="B4" s="40" t="s">
        <v>24</v>
      </c>
      <c r="C4" s="27"/>
      <c r="D4" s="27"/>
      <c r="E4" s="28"/>
      <c r="F4" s="28"/>
      <c r="G4" s="29"/>
      <c r="H4" s="54"/>
      <c r="I4" s="5"/>
      <c r="J4" s="5"/>
      <c r="K4" s="30"/>
      <c r="L4" s="50">
        <f t="shared" si="0"/>
        <v>0</v>
      </c>
      <c r="M4" s="51">
        <f t="shared" si="1"/>
        <v>0</v>
      </c>
      <c r="N4" s="5"/>
    </row>
    <row r="5" spans="1:14" ht="15" customHeight="1" x14ac:dyDescent="0.3">
      <c r="A5" s="22" t="s">
        <v>48</v>
      </c>
      <c r="B5" s="40" t="s">
        <v>25</v>
      </c>
      <c r="C5" s="27"/>
      <c r="D5" s="27"/>
      <c r="E5" s="28"/>
      <c r="F5" s="28"/>
      <c r="G5" s="29"/>
      <c r="H5" s="54"/>
      <c r="I5" s="5"/>
      <c r="J5" s="5"/>
      <c r="K5" s="30"/>
      <c r="L5" s="50">
        <f t="shared" si="0"/>
        <v>0</v>
      </c>
      <c r="M5" s="51">
        <f t="shared" si="1"/>
        <v>0</v>
      </c>
      <c r="N5" s="5"/>
    </row>
    <row r="6" spans="1:14" x14ac:dyDescent="0.3">
      <c r="A6" s="22" t="s">
        <v>49</v>
      </c>
      <c r="B6" s="40" t="s">
        <v>25</v>
      </c>
      <c r="C6" s="27"/>
      <c r="D6" s="27"/>
      <c r="E6" s="28"/>
      <c r="F6" s="28"/>
      <c r="G6" s="29"/>
      <c r="H6" s="54"/>
      <c r="I6" s="5"/>
      <c r="J6" s="5"/>
      <c r="K6" s="30"/>
      <c r="L6" s="50">
        <f t="shared" si="0"/>
        <v>0</v>
      </c>
      <c r="M6" s="51">
        <f t="shared" si="1"/>
        <v>0</v>
      </c>
      <c r="N6" s="5"/>
    </row>
    <row r="7" spans="1:14" x14ac:dyDescent="0.3">
      <c r="A7" s="22" t="s">
        <v>50</v>
      </c>
      <c r="B7" s="40" t="s">
        <v>25</v>
      </c>
      <c r="C7" s="27"/>
      <c r="D7" s="27"/>
      <c r="E7" s="32"/>
      <c r="F7" s="32"/>
      <c r="G7" s="33"/>
      <c r="H7" s="54"/>
      <c r="I7" s="5"/>
      <c r="J7" s="5"/>
      <c r="K7" s="30"/>
      <c r="L7" s="50">
        <f t="shared" si="0"/>
        <v>0</v>
      </c>
      <c r="M7" s="51">
        <f t="shared" si="1"/>
        <v>0</v>
      </c>
      <c r="N7" s="5"/>
    </row>
    <row r="8" spans="1:14" x14ac:dyDescent="0.3">
      <c r="A8" s="22" t="s">
        <v>51</v>
      </c>
      <c r="B8" s="40" t="s">
        <v>25</v>
      </c>
      <c r="C8" s="27"/>
      <c r="D8" s="27"/>
      <c r="E8" s="28"/>
      <c r="F8" s="28"/>
      <c r="G8" s="29"/>
      <c r="H8" s="54"/>
      <c r="I8" s="5"/>
      <c r="J8" s="5"/>
      <c r="K8" s="30"/>
      <c r="L8" s="50">
        <f t="shared" si="0"/>
        <v>0</v>
      </c>
      <c r="M8" s="51">
        <f t="shared" si="1"/>
        <v>0</v>
      </c>
      <c r="N8" s="5"/>
    </row>
    <row r="9" spans="1:14" ht="15" customHeight="1" x14ac:dyDescent="0.3">
      <c r="A9" s="22" t="s">
        <v>52</v>
      </c>
      <c r="B9" s="40" t="s">
        <v>25</v>
      </c>
      <c r="C9" s="27"/>
      <c r="D9" s="27"/>
      <c r="E9" s="28"/>
      <c r="F9" s="28"/>
      <c r="G9" s="29"/>
      <c r="H9" s="54"/>
      <c r="I9" s="5"/>
      <c r="J9" s="5"/>
      <c r="K9" s="30"/>
      <c r="L9" s="50">
        <f t="shared" si="0"/>
        <v>0</v>
      </c>
      <c r="M9" s="51">
        <f t="shared" si="1"/>
        <v>0</v>
      </c>
      <c r="N9" s="5"/>
    </row>
    <row r="10" spans="1:14" x14ac:dyDescent="0.3">
      <c r="A10" s="22" t="s">
        <v>53</v>
      </c>
      <c r="B10" s="40" t="s">
        <v>25</v>
      </c>
      <c r="C10" s="27"/>
      <c r="D10" s="27"/>
      <c r="E10" s="28"/>
      <c r="F10" s="28"/>
      <c r="G10" s="29"/>
      <c r="H10" s="54"/>
      <c r="I10" s="5"/>
      <c r="J10" s="5"/>
      <c r="K10" s="30"/>
      <c r="L10" s="50">
        <f t="shared" si="0"/>
        <v>0</v>
      </c>
      <c r="M10" s="51">
        <f t="shared" si="1"/>
        <v>0</v>
      </c>
      <c r="N10" s="5"/>
    </row>
    <row r="11" spans="1:14" x14ac:dyDescent="0.3">
      <c r="A11" s="22" t="s">
        <v>54</v>
      </c>
      <c r="B11" s="40" t="s">
        <v>25</v>
      </c>
      <c r="C11" s="27"/>
      <c r="D11" s="27"/>
      <c r="E11" s="28"/>
      <c r="F11" s="28"/>
      <c r="G11" s="29"/>
      <c r="H11" s="54"/>
      <c r="I11" s="5"/>
      <c r="J11" s="5"/>
      <c r="K11" s="30"/>
      <c r="L11" s="50">
        <f t="shared" si="0"/>
        <v>0</v>
      </c>
      <c r="M11" s="51">
        <f t="shared" si="1"/>
        <v>0</v>
      </c>
      <c r="N11" s="5"/>
    </row>
    <row r="12" spans="1:14" x14ac:dyDescent="0.3">
      <c r="A12" s="22" t="s">
        <v>55</v>
      </c>
      <c r="B12" s="40" t="s">
        <v>25</v>
      </c>
      <c r="C12" s="27"/>
      <c r="D12" s="27"/>
      <c r="E12" s="28"/>
      <c r="F12" s="28"/>
      <c r="G12" s="29"/>
      <c r="H12" s="54"/>
      <c r="I12" s="5"/>
      <c r="J12" s="5"/>
      <c r="K12" s="30"/>
      <c r="L12" s="50">
        <f t="shared" si="0"/>
        <v>0</v>
      </c>
      <c r="M12" s="51">
        <f t="shared" si="1"/>
        <v>0</v>
      </c>
      <c r="N12" s="5"/>
    </row>
    <row r="13" spans="1:14" x14ac:dyDescent="0.3">
      <c r="A13" s="22" t="s">
        <v>56</v>
      </c>
      <c r="B13" s="40" t="s">
        <v>25</v>
      </c>
      <c r="C13" s="27"/>
      <c r="D13" s="27"/>
      <c r="E13" s="28"/>
      <c r="F13" s="28"/>
      <c r="G13" s="29"/>
      <c r="H13" s="54"/>
      <c r="I13" s="5"/>
      <c r="J13" s="5"/>
      <c r="K13" s="30"/>
      <c r="L13" s="50">
        <f t="shared" si="0"/>
        <v>0</v>
      </c>
      <c r="M13" s="51">
        <f t="shared" si="1"/>
        <v>0</v>
      </c>
      <c r="N13" s="5"/>
    </row>
    <row r="14" spans="1:14" x14ac:dyDescent="0.3">
      <c r="A14" s="22" t="s">
        <v>21</v>
      </c>
      <c r="B14" s="40" t="s">
        <v>26</v>
      </c>
      <c r="C14" s="27"/>
      <c r="D14" s="27"/>
      <c r="E14" s="32"/>
      <c r="F14" s="32"/>
      <c r="G14" s="33"/>
      <c r="H14" s="54"/>
      <c r="I14" s="5"/>
      <c r="J14" s="5"/>
      <c r="K14" s="30"/>
      <c r="L14" s="50">
        <f t="shared" si="0"/>
        <v>0</v>
      </c>
      <c r="M14" s="51">
        <f t="shared" si="1"/>
        <v>0</v>
      </c>
      <c r="N14" s="5"/>
    </row>
    <row r="15" spans="1:14" x14ac:dyDescent="0.3">
      <c r="A15" s="22" t="s">
        <v>22</v>
      </c>
      <c r="B15" s="40" t="s">
        <v>27</v>
      </c>
      <c r="C15" s="31"/>
      <c r="D15" s="31"/>
      <c r="E15" s="31"/>
      <c r="F15" s="31"/>
      <c r="G15" s="31"/>
      <c r="H15" s="54"/>
      <c r="I15" s="31"/>
      <c r="J15" s="31"/>
      <c r="K15" s="30"/>
      <c r="L15" s="50">
        <f t="shared" si="0"/>
        <v>0</v>
      </c>
      <c r="M15" s="51">
        <f t="shared" si="1"/>
        <v>0</v>
      </c>
      <c r="N15" s="31"/>
    </row>
    <row r="16" spans="1:14" x14ac:dyDescent="0.3">
      <c r="L16" s="52"/>
      <c r="M16" s="53">
        <f>SUM(M3:M15)</f>
        <v>0</v>
      </c>
    </row>
    <row r="17" spans="1:19" x14ac:dyDescent="0.3">
      <c r="B17" s="34"/>
      <c r="C17" s="34"/>
      <c r="E17" s="34"/>
      <c r="F17" s="34"/>
    </row>
    <row r="18" spans="1:19" x14ac:dyDescent="0.3">
      <c r="A18" s="35" t="s">
        <v>40</v>
      </c>
      <c r="C18" s="34"/>
      <c r="D18" s="34"/>
      <c r="E18" s="34"/>
      <c r="F18" s="34"/>
      <c r="R18" s="36"/>
    </row>
    <row r="19" spans="1:19" x14ac:dyDescent="0.3">
      <c r="B19" s="34"/>
      <c r="C19" s="34"/>
      <c r="D19" s="34"/>
      <c r="E19" s="34"/>
      <c r="F19" s="34"/>
      <c r="R19" s="36"/>
      <c r="S19" s="36"/>
    </row>
    <row r="20" spans="1:19" x14ac:dyDescent="0.3">
      <c r="A20" s="46" t="s">
        <v>9</v>
      </c>
      <c r="B20" s="37" t="s">
        <v>5</v>
      </c>
      <c r="C20" s="37"/>
      <c r="D20" s="37" t="s">
        <v>7</v>
      </c>
    </row>
    <row r="21" spans="1:19" ht="13" x14ac:dyDescent="0.3">
      <c r="A21" s="46"/>
      <c r="B21" s="38" t="s">
        <v>1</v>
      </c>
      <c r="C21" s="38"/>
      <c r="D21" s="16" t="s">
        <v>37</v>
      </c>
      <c r="R21" s="36"/>
    </row>
    <row r="22" spans="1:19" ht="13" x14ac:dyDescent="0.3">
      <c r="A22" s="46"/>
      <c r="B22" s="38" t="s">
        <v>2</v>
      </c>
      <c r="C22" s="38"/>
      <c r="D22" s="16" t="s">
        <v>37</v>
      </c>
      <c r="R22" s="36"/>
      <c r="S22" s="36"/>
    </row>
    <row r="23" spans="1:19" ht="13" x14ac:dyDescent="0.3">
      <c r="A23" s="46"/>
      <c r="B23" s="38" t="s">
        <v>3</v>
      </c>
      <c r="C23" s="38"/>
      <c r="D23" s="16" t="s">
        <v>37</v>
      </c>
      <c r="S23" s="39"/>
    </row>
    <row r="24" spans="1:19" ht="13" x14ac:dyDescent="0.3">
      <c r="A24" s="46"/>
      <c r="B24" s="38" t="s">
        <v>4</v>
      </c>
      <c r="C24" s="38"/>
      <c r="D24" s="16" t="s">
        <v>37</v>
      </c>
      <c r="R24" s="36"/>
      <c r="S24" s="39"/>
    </row>
    <row r="25" spans="1:19" ht="13" x14ac:dyDescent="0.3">
      <c r="A25" s="46"/>
      <c r="B25" s="38" t="s">
        <v>8</v>
      </c>
      <c r="C25" s="38"/>
      <c r="D25" s="16" t="s">
        <v>37</v>
      </c>
      <c r="R25" s="36"/>
      <c r="S25" s="39"/>
    </row>
    <row r="26" spans="1:19" ht="13" x14ac:dyDescent="0.3">
      <c r="A26" s="46"/>
      <c r="B26" s="38" t="s">
        <v>6</v>
      </c>
      <c r="C26" s="38"/>
      <c r="D26" s="16" t="s">
        <v>37</v>
      </c>
      <c r="S26" s="39"/>
    </row>
    <row r="27" spans="1:19" x14ac:dyDescent="0.3">
      <c r="B27" s="34"/>
      <c r="C27" s="34"/>
      <c r="D27" s="34"/>
      <c r="E27" s="34"/>
      <c r="F27" s="34"/>
      <c r="S27" s="39"/>
    </row>
    <row r="28" spans="1:19" x14ac:dyDescent="0.3">
      <c r="B28" s="34"/>
      <c r="C28" s="34"/>
      <c r="D28" s="34"/>
      <c r="E28" s="34"/>
      <c r="F28" s="34"/>
      <c r="S28" s="39"/>
    </row>
    <row r="29" spans="1:19" x14ac:dyDescent="0.3">
      <c r="A29" s="47" t="s">
        <v>10</v>
      </c>
      <c r="B29" s="37" t="s">
        <v>5</v>
      </c>
      <c r="C29" s="37"/>
      <c r="D29" s="37" t="s">
        <v>7</v>
      </c>
      <c r="S29" s="39"/>
    </row>
    <row r="30" spans="1:19" ht="13" x14ac:dyDescent="0.3">
      <c r="A30" s="48"/>
      <c r="B30" s="38" t="s">
        <v>1</v>
      </c>
      <c r="C30" s="38"/>
      <c r="D30" s="16" t="s">
        <v>37</v>
      </c>
    </row>
    <row r="31" spans="1:19" ht="13" x14ac:dyDescent="0.3">
      <c r="A31" s="48"/>
      <c r="B31" s="38" t="s">
        <v>2</v>
      </c>
      <c r="C31" s="38"/>
      <c r="D31" s="16" t="s">
        <v>37</v>
      </c>
    </row>
    <row r="32" spans="1:19" ht="13" x14ac:dyDescent="0.3">
      <c r="A32" s="48"/>
      <c r="B32" s="38" t="s">
        <v>3</v>
      </c>
      <c r="C32" s="38"/>
      <c r="D32" s="16" t="s">
        <v>37</v>
      </c>
    </row>
    <row r="33" spans="1:4" ht="13" x14ac:dyDescent="0.3">
      <c r="A33" s="48"/>
      <c r="B33" s="38" t="s">
        <v>4</v>
      </c>
      <c r="C33" s="38"/>
      <c r="D33" s="16" t="s">
        <v>37</v>
      </c>
    </row>
    <row r="34" spans="1:4" ht="13" x14ac:dyDescent="0.3">
      <c r="A34" s="48"/>
      <c r="B34" s="38" t="s">
        <v>8</v>
      </c>
      <c r="C34" s="38"/>
      <c r="D34" s="16" t="s">
        <v>37</v>
      </c>
    </row>
    <row r="35" spans="1:4" ht="13" x14ac:dyDescent="0.3">
      <c r="A35" s="49"/>
      <c r="B35" s="38" t="s">
        <v>6</v>
      </c>
      <c r="C35" s="38"/>
      <c r="D35" s="16" t="s">
        <v>37</v>
      </c>
    </row>
  </sheetData>
  <sheetProtection algorithmName="SHA-512" hashValue="WZpuEXffR1nxFWn+Nvj0ztHPf6UVF7Om1AVcj7cxl9WmTAWVnl2vA0RNNCy0JhygE1ANtKerazEVZkqgkOfMJQ==" saltValue="g0XabLXmJ2EoTZTJjojM+g==" spinCount="100000" sheet="1" objects="1" scenarios="1"/>
  <mergeCells count="2">
    <mergeCell ref="A20:A26"/>
    <mergeCell ref="A29:A35"/>
  </mergeCells>
  <pageMargins left="0.7" right="0.7" top="0.75" bottom="0.75" header="0.3" footer="0.3"/>
  <pageSetup paperSize="9" orientation="portrait" r:id="rId1"/>
  <ignoredErrors>
    <ignoredError sqref="L3:M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Costi di Commessa</vt:lpstr>
      <vt:lpstr>Costi 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2021-10-18T08:24:34Z</dcterms:created>
  <dcterms:modified xsi:type="dcterms:W3CDTF">2023-05-22T15:18:34Z</dcterms:modified>
</cp:coreProperties>
</file>