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600"/>
  </bookViews>
  <sheets>
    <sheet name="Indicazioni per la compilazione" sheetId="6" r:id="rId1"/>
    <sheet name="interviste" sheetId="1" r:id="rId2"/>
    <sheet name="componente fissa" sheetId="3" r:id="rId3"/>
    <sheet name="componente fissa opzionale" sheetId="8" r:id="rId4"/>
    <sheet name="Manodopera" sheetId="9" r:id="rId5"/>
  </sheets>
  <definedNames>
    <definedName name="_xlnm.Print_Area" localSheetId="2">'componente fissa'!$A$1:$K$57</definedName>
    <definedName name="_xlnm.Print_Area" localSheetId="3">'componente fissa opzionale'!$A$1:$K$23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8" l="1"/>
  <c r="G14" i="8"/>
  <c r="B6" i="9" l="1"/>
  <c r="B5" i="9"/>
  <c r="B4" i="9"/>
  <c r="K16" i="8"/>
  <c r="J16" i="8"/>
  <c r="G52" i="3"/>
  <c r="G45" i="3"/>
  <c r="K47" i="3"/>
  <c r="J47" i="3"/>
  <c r="K20" i="1"/>
  <c r="E15" i="1"/>
  <c r="E16" i="1" s="1"/>
  <c r="E20" i="1" s="1"/>
  <c r="E22" i="1" s="1"/>
  <c r="K10" i="1"/>
  <c r="E5" i="1"/>
  <c r="E6" i="1" s="1"/>
  <c r="E10" i="1" s="1"/>
  <c r="G20" i="8" l="1"/>
  <c r="G13" i="8"/>
  <c r="C23" i="8" s="1"/>
  <c r="B7" i="9" s="1"/>
  <c r="G51" i="3"/>
  <c r="G44" i="3"/>
  <c r="C57" i="3" s="1"/>
  <c r="J14" i="3"/>
  <c r="K14" i="3"/>
  <c r="D7" i="9" l="1"/>
  <c r="D5" i="9"/>
  <c r="D4" i="9"/>
  <c r="K33" i="3" l="1"/>
  <c r="G37" i="3" s="1"/>
  <c r="G38" i="3" s="1"/>
  <c r="J33" i="3"/>
  <c r="G30" i="3" s="1"/>
  <c r="G31" i="3" s="1"/>
  <c r="G18" i="3"/>
  <c r="G19" i="3" s="1"/>
  <c r="G11" i="3"/>
  <c r="G12" i="3" s="1"/>
  <c r="D6" i="9" l="1"/>
  <c r="D8" i="9" s="1"/>
</calcChain>
</file>

<file path=xl/sharedStrings.xml><?xml version="1.0" encoding="utf-8"?>
<sst xmlns="http://schemas.openxmlformats.org/spreadsheetml/2006/main" count="164" uniqueCount="65">
  <si>
    <t>Valore economico</t>
  </si>
  <si>
    <t>Voce 2</t>
  </si>
  <si>
    <t>Voce 3</t>
  </si>
  <si>
    <t>DESCRIZIONE</t>
  </si>
  <si>
    <t>VALORE</t>
  </si>
  <si>
    <t>n.</t>
  </si>
  <si>
    <t>Tipologia di figura professionale</t>
  </si>
  <si>
    <t>Contratto applicato</t>
  </si>
  <si>
    <t>Livello</t>
  </si>
  <si>
    <t>Voce di costo</t>
  </si>
  <si>
    <t>Figura 1</t>
  </si>
  <si>
    <t>Figura n</t>
  </si>
  <si>
    <t>unità</t>
  </si>
  <si>
    <t>Totale</t>
  </si>
  <si>
    <t>Valore unitario</t>
  </si>
  <si>
    <t>Tempo complessivo (in minuti) stimato per l'esecuzione del servizio</t>
  </si>
  <si>
    <t>NUMERO VERDE</t>
  </si>
  <si>
    <t>1.1 Totale Costo della manodopera per la figura 1</t>
  </si>
  <si>
    <t>1.Costo del personale relativo al servizio</t>
  </si>
  <si>
    <t>Tempo complessivo (giornate) stimato per l'esecuzione del servizio</t>
  </si>
  <si>
    <t>1.1 Totale Costo della manodopera per la figura n</t>
  </si>
  <si>
    <t>Tempo complessivo (in minuti) stimato per l'esecuzione dell'intervista CAPI*</t>
  </si>
  <si>
    <t>1.1 Costo del personale ad intervista CAPI</t>
  </si>
  <si>
    <t>1.2 Costo del personale ad intervista CATI</t>
  </si>
  <si>
    <t>costo giornaliero della figura professionale*</t>
  </si>
  <si>
    <t>costo giornaliero  della figura professionale</t>
  </si>
  <si>
    <t>* specificare le voci che concorrono alla determinazione del costo giornaliero:</t>
  </si>
  <si>
    <t>costo orario della figura professionale*</t>
  </si>
  <si>
    <t>* specificare le voci che concorrono alla determinazione del costo orario:</t>
  </si>
  <si>
    <t>costo orario della figura professionale</t>
  </si>
  <si>
    <t>Voce 1 (Compenso/retribuzione oraria)</t>
  </si>
  <si>
    <t>Voce 1 Compenso giornaliero/retribuzione giornaliera della figura professionale</t>
  </si>
  <si>
    <t>Voce 1 Compenso/retribuzione oraria della figura professionale</t>
  </si>
  <si>
    <t>** specificare le voci (ad esempio, qualora applicabili, anzianità, tredicesima, festività retribuite, oneri previdenziali e assistenziali, TFR, ecc) che, sommate al compenso (come spettante da Contratto di Collaborazione) o alla retribuzione oraria (come spettante da CCNL adottato) concorrono alla determinazione del costo orario (si tenga conto della coerenza di tale costo con il costo medio orario riportato nella/e tabella/e ministeriale/i, se presente/i, relativa/e al/ai CCNL adottato/i dal Concorrente).</t>
  </si>
  <si>
    <t>Costo orario intervistatore CAPI**</t>
  </si>
  <si>
    <t>Costo orario intervistatore CATI****</t>
  </si>
  <si>
    <t>Tempo complessivo (in minuti) stimato per l'esecuzione dell'intervista CATI***</t>
  </si>
  <si>
    <t>*NOTA: pari alla durata del questionario (50 minuti) + altri tempi stimati (quali ad esempio, tempi di "avvio" e "chiusura" necessari all'esecuzione dell'intervista, tempi di raggiungimento del domicilio dell'intervistato con tecnica CAPI,…)</t>
  </si>
  <si>
    <t>***NOTA: pari alla durata del questionario (43 minuti) + altri tempi stimati (quali ad esempio, tempi di "avvio" e "chiusura" necessari all'esecuzione dell'intervista,…)</t>
  </si>
  <si>
    <t>**** specificare le voci (ad esempio, qualora applicabili, anzianità, tredicesima, festività retribuite, oneri previdenziali e assistenziali, TFR, ecc) che, sommate al compenso (come spettante da Contratto di Collaborazione) o alla retribuzione oraria (come spettante da CCNL adottato) concorrono alla determinazione del costo orario (si tenga conto della coerenza di tale costo con il costo medio orario riportato nella/e tabella/e ministeriale/i, se presente/i, relativa/e al/ai CCNL adottato/i dal Concorrente).</t>
  </si>
  <si>
    <t>Manodopera</t>
  </si>
  <si>
    <t>costo interviste CAPI</t>
  </si>
  <si>
    <t>costo interviste CATI</t>
  </si>
  <si>
    <t>1.2.1 Totale Costo della manodopera intervista CATI</t>
  </si>
  <si>
    <t>costo componente fissa</t>
  </si>
  <si>
    <t>costo componente fissa opzionale</t>
  </si>
  <si>
    <t>1) Indicare, per tutte le risorse impiegate nell'appalto, il relativo contratto/livello/costo.
In caso di impiego di contratti/livelli/costi differenti per la medesima figura professionale, specificare tali informazioni per ciascuna risorsa impiegata
2) Qualora possibile, allegare i contratti di riferimento indicati per le varie figure professionali, invi inclusi eventuali accordi collettivi nazionali di associazioni di categoria e/o contratti di collaborazione a vario titolo impiegati</t>
  </si>
  <si>
    <t>Specificare</t>
  </si>
  <si>
    <t>1.1.1Totale Costo della manodopera intervista CAPI</t>
  </si>
  <si>
    <t xml:space="preserve">Costo orario intervistatore CAPI  </t>
  </si>
  <si>
    <t>numero totale interviste stimate - CAPI</t>
  </si>
  <si>
    <t xml:space="preserve">Costo orario intervistatore CATI  </t>
  </si>
  <si>
    <t>numero totale interviste stimate - CATI</t>
  </si>
  <si>
    <t>Totale costo della manodopera CAPI +CATI</t>
  </si>
  <si>
    <t>Totale costo della manodopera - CAPI</t>
  </si>
  <si>
    <t>Totale costo della manodopera - CATI</t>
  </si>
  <si>
    <t>Si riportano di seguIto le tabelle relative alle prestazioni di manodopera richieste per la componente fissa relativa ai servizi connessi e strumentali oggetto dell'appalto.
Ripetere tali tabelle per eventuali ulteriori prestazioni di manodopera erogate (ad esempio ulteriori prestazioni migliorative eventualmente offerte in sede di offerta tecnica)</t>
  </si>
  <si>
    <t>MESSA A DISPOSIZIONE DELLE FIGURE PROFESSIONALI (DIVERSE DAGLI INTERVISTATORI E DAGLI OPERATORI DEL NUMERO VERDE) IN CORSO DI ESECUZIONE DELLA RILEVAZIONE (Responsabile di progetto, Coordinatore, Responsabili territoriali CAPI, Supervisori CAPI E CATI, Operatori Help Desk CAPI, eventuali altre figure migliorative offerte)</t>
  </si>
  <si>
    <r>
      <t>ULTERIORI SERVIZI ASCRIVIBILI COME MANODOPERA (</t>
    </r>
    <r>
      <rPr>
        <b/>
        <i/>
        <u/>
        <sz val="10"/>
        <color rgb="FF0070C0"/>
        <rFont val="Calibri"/>
        <family val="2"/>
        <scheme val="minor"/>
      </rPr>
      <t>DESCRIVERE GLI ULTERIORI SERVIZI CHE IL CONCORRENTE RITIENE AFFERENTI ALLA MANODOPERA</t>
    </r>
    <r>
      <rPr>
        <b/>
        <u/>
        <sz val="10"/>
        <rFont val="Calibri"/>
        <family val="2"/>
        <scheme val="minor"/>
      </rPr>
      <t>)</t>
    </r>
  </si>
  <si>
    <t>Totala costo della manodopera per la componente  fissa</t>
  </si>
  <si>
    <t>Si precisa che sulla base di quanto indicato  al paragrafo 4 del Disciplinare di gara, non sono state ascritte a questa prestazione attività classificabili come manodopera. Il Concorrente ha tuttavia la facoltà di indicare ulteriori prestazioni che ritiene costituenti manodopera e afferenti la componente fissa opzionale  (ad esempio ulteriori prestazioni migliorative eventualmente offerte in sede di offerta tecnica)</t>
  </si>
  <si>
    <t>Totala costo della manodopera per la componente  fissa opzionale per singolo anno</t>
  </si>
  <si>
    <r>
      <t>SERVIZI ASCRIVIBILI COME MANODOPERA PER CIASCUN ANNO SUCCESSIVO AL PRIMO</t>
    </r>
    <r>
      <rPr>
        <b/>
        <i/>
        <u/>
        <sz val="10"/>
        <color rgb="FF0070C0"/>
        <rFont val="Calibri"/>
        <family val="2"/>
        <scheme val="minor"/>
      </rPr>
      <t xml:space="preserve"> (DESCRIVERE GLI ULTERIORI SERVIZI CHE IL CONCORRENTE RITIENE AFFERENTI ALLA MANODOPERA</t>
    </r>
    <r>
      <rPr>
        <b/>
        <u/>
        <sz val="10"/>
        <rFont val="Calibri"/>
        <family val="2"/>
        <scheme val="minor"/>
      </rPr>
      <t>)</t>
    </r>
  </si>
  <si>
    <t>Costi</t>
  </si>
  <si>
    <t>Totale costi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</si>
</sst>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  <numFmt numFmtId="166" formatCode="_-* #,##0_-;\-* #,##0_-;_-* &quot;-&quot;??_-;_-@_-"/>
    <numFmt numFmtId="167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rgb="FF00B05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u/>
      <sz val="10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2" applyNumberFormat="1" applyFont="1" applyAlignment="1">
      <alignment horizontal="center"/>
    </xf>
    <xf numFmtId="0" fontId="4" fillId="0" borderId="0" xfId="0" applyFont="1" applyFill="1"/>
    <xf numFmtId="0" fontId="4" fillId="0" borderId="0" xfId="0" applyFont="1"/>
    <xf numFmtId="165" fontId="2" fillId="0" borderId="0" xfId="2" applyNumberFormat="1" applyFont="1" applyFill="1" applyAlignment="1">
      <alignment horizontal="center"/>
    </xf>
    <xf numFmtId="0" fontId="2" fillId="0" borderId="3" xfId="0" applyFont="1" applyBorder="1" applyAlignment="1">
      <alignment horizontal="left"/>
    </xf>
    <xf numFmtId="165" fontId="2" fillId="0" borderId="9" xfId="2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5" fontId="2" fillId="0" borderId="14" xfId="2" applyNumberFormat="1" applyFont="1" applyBorder="1" applyAlignment="1">
      <alignment horizontal="center"/>
    </xf>
    <xf numFmtId="165" fontId="2" fillId="0" borderId="9" xfId="2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/>
    </xf>
    <xf numFmtId="165" fontId="3" fillId="3" borderId="6" xfId="2" applyNumberFormat="1" applyFont="1" applyFill="1" applyBorder="1" applyAlignment="1">
      <alignment horizontal="center"/>
    </xf>
    <xf numFmtId="0" fontId="4" fillId="2" borderId="6" xfId="0" applyFont="1" applyFill="1" applyBorder="1" applyAlignment="1">
      <alignment horizontal="left"/>
    </xf>
    <xf numFmtId="1" fontId="5" fillId="2" borderId="6" xfId="1" applyNumberFormat="1" applyFont="1" applyFill="1" applyBorder="1" applyAlignment="1">
      <alignment horizontal="center"/>
    </xf>
    <xf numFmtId="165" fontId="7" fillId="2" borderId="6" xfId="2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left"/>
    </xf>
    <xf numFmtId="165" fontId="3" fillId="2" borderId="6" xfId="2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165" fontId="6" fillId="0" borderId="6" xfId="2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left"/>
    </xf>
    <xf numFmtId="3" fontId="6" fillId="0" borderId="0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left"/>
    </xf>
    <xf numFmtId="165" fontId="2" fillId="0" borderId="10" xfId="2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2" fillId="0" borderId="5" xfId="0" applyFont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0" fillId="0" borderId="0" xfId="0" applyFont="1" applyBorder="1" applyAlignment="1">
      <alignment vertical="top" wrapText="1"/>
    </xf>
    <xf numFmtId="0" fontId="9" fillId="0" borderId="6" xfId="0" applyFont="1" applyFill="1" applyBorder="1" applyAlignment="1">
      <alignment horizontal="center" vertical="center" wrapText="1"/>
    </xf>
    <xf numFmtId="165" fontId="6" fillId="2" borderId="6" xfId="2" applyNumberFormat="1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center"/>
    </xf>
    <xf numFmtId="1" fontId="7" fillId="2" borderId="6" xfId="1" applyNumberFormat="1" applyFont="1" applyFill="1" applyBorder="1" applyAlignment="1">
      <alignment horizontal="center"/>
    </xf>
    <xf numFmtId="0" fontId="10" fillId="0" borderId="0" xfId="0" applyFont="1" applyBorder="1"/>
    <xf numFmtId="0" fontId="10" fillId="0" borderId="0" xfId="0" applyFont="1" applyBorder="1" applyAlignment="1">
      <alignment horizontal="left"/>
    </xf>
    <xf numFmtId="165" fontId="6" fillId="0" borderId="6" xfId="2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165" fontId="10" fillId="0" borderId="6" xfId="2" applyNumberFormat="1" applyFont="1" applyBorder="1" applyAlignment="1">
      <alignment horizontal="center"/>
    </xf>
    <xf numFmtId="0" fontId="10" fillId="0" borderId="6" xfId="0" applyFont="1" applyBorder="1"/>
    <xf numFmtId="0" fontId="10" fillId="0" borderId="6" xfId="0" applyFont="1" applyBorder="1" applyAlignment="1">
      <alignment horizontal="right" wrapText="1"/>
    </xf>
    <xf numFmtId="0" fontId="2" fillId="0" borderId="0" xfId="0" applyFont="1" applyAlignment="1">
      <alignment vertical="top"/>
    </xf>
    <xf numFmtId="0" fontId="11" fillId="0" borderId="0" xfId="0" applyFont="1" applyAlignment="1">
      <alignment vertical="top" wrapText="1"/>
    </xf>
    <xf numFmtId="0" fontId="10" fillId="0" borderId="0" xfId="0" applyFont="1"/>
    <xf numFmtId="0" fontId="11" fillId="0" borderId="0" xfId="0" applyFont="1" applyAlignment="1">
      <alignment horizontal="left" vertical="top" wrapText="1"/>
    </xf>
    <xf numFmtId="0" fontId="11" fillId="0" borderId="0" xfId="0" applyFont="1"/>
    <xf numFmtId="0" fontId="10" fillId="0" borderId="0" xfId="0" applyFont="1" applyFill="1" applyAlignment="1">
      <alignment horizontal="center" vertical="center"/>
    </xf>
    <xf numFmtId="165" fontId="6" fillId="0" borderId="0" xfId="0" applyNumberFormat="1" applyFont="1"/>
    <xf numFmtId="0" fontId="6" fillId="0" borderId="0" xfId="0" applyFont="1"/>
    <xf numFmtId="0" fontId="9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left"/>
    </xf>
    <xf numFmtId="166" fontId="3" fillId="0" borderId="0" xfId="1" applyNumberFormat="1" applyFont="1" applyFill="1"/>
    <xf numFmtId="0" fontId="13" fillId="0" borderId="0" xfId="0" applyFont="1" applyFill="1" applyAlignment="1">
      <alignment horizontal="right"/>
    </xf>
    <xf numFmtId="165" fontId="13" fillId="0" borderId="0" xfId="2" applyNumberFormat="1" applyFont="1" applyFill="1" applyAlignment="1">
      <alignment horizontal="center"/>
    </xf>
    <xf numFmtId="167" fontId="2" fillId="0" borderId="0" xfId="3" applyNumberFormat="1" applyFont="1" applyAlignment="1">
      <alignment horizontal="left"/>
    </xf>
    <xf numFmtId="0" fontId="13" fillId="2" borderId="0" xfId="0" applyFont="1" applyFill="1" applyBorder="1" applyAlignment="1">
      <alignment horizontal="left"/>
    </xf>
    <xf numFmtId="165" fontId="13" fillId="2" borderId="0" xfId="2" applyNumberFormat="1" applyFont="1" applyFill="1" applyBorder="1" applyAlignment="1">
      <alignment horizontal="center"/>
    </xf>
    <xf numFmtId="0" fontId="13" fillId="0" borderId="0" xfId="0" applyFont="1" applyAlignment="1">
      <alignment wrapText="1"/>
    </xf>
    <xf numFmtId="165" fontId="13" fillId="0" borderId="0" xfId="0" applyNumberFormat="1" applyFont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165" fontId="6" fillId="0" borderId="29" xfId="2" applyNumberFormat="1" applyFont="1" applyFill="1" applyBorder="1" applyAlignment="1">
      <alignment horizontal="center" vertical="center"/>
    </xf>
    <xf numFmtId="1" fontId="7" fillId="2" borderId="29" xfId="1" applyNumberFormat="1" applyFont="1" applyFill="1" applyBorder="1" applyAlignment="1">
      <alignment horizontal="center"/>
    </xf>
    <xf numFmtId="165" fontId="7" fillId="2" borderId="29" xfId="2" applyNumberFormat="1" applyFont="1" applyFill="1" applyBorder="1" applyAlignment="1">
      <alignment horizontal="center"/>
    </xf>
    <xf numFmtId="0" fontId="6" fillId="2" borderId="37" xfId="0" applyFont="1" applyFill="1" applyBorder="1" applyAlignment="1">
      <alignment horizontal="left"/>
    </xf>
    <xf numFmtId="165" fontId="6" fillId="2" borderId="38" xfId="2" applyNumberFormat="1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7" fillId="0" borderId="17" xfId="0" applyFont="1" applyFill="1" applyBorder="1"/>
    <xf numFmtId="164" fontId="18" fillId="0" borderId="18" xfId="2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9" fillId="0" borderId="20" xfId="0" applyFont="1" applyBorder="1"/>
    <xf numFmtId="164" fontId="19" fillId="0" borderId="0" xfId="2" applyFont="1" applyBorder="1"/>
    <xf numFmtId="3" fontId="19" fillId="0" borderId="0" xfId="0" applyNumberFormat="1" applyFont="1" applyBorder="1" applyAlignment="1">
      <alignment horizontal="center"/>
    </xf>
    <xf numFmtId="164" fontId="19" fillId="0" borderId="21" xfId="0" applyNumberFormat="1" applyFont="1" applyBorder="1"/>
    <xf numFmtId="0" fontId="19" fillId="0" borderId="0" xfId="0" applyFont="1" applyBorder="1" applyAlignment="1">
      <alignment horizontal="center"/>
    </xf>
    <xf numFmtId="0" fontId="19" fillId="0" borderId="22" xfId="0" applyFont="1" applyBorder="1"/>
    <xf numFmtId="0" fontId="19" fillId="0" borderId="23" xfId="0" applyFont="1" applyBorder="1"/>
    <xf numFmtId="0" fontId="19" fillId="0" borderId="23" xfId="0" applyFont="1" applyBorder="1" applyAlignment="1">
      <alignment horizontal="center"/>
    </xf>
    <xf numFmtId="164" fontId="19" fillId="0" borderId="24" xfId="2" applyFont="1" applyBorder="1"/>
    <xf numFmtId="0" fontId="6" fillId="0" borderId="17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22" xfId="0" applyFont="1" applyBorder="1" applyAlignment="1">
      <alignment horizontal="left" vertical="top" wrapText="1"/>
    </xf>
    <xf numFmtId="0" fontId="6" fillId="0" borderId="23" xfId="0" applyFont="1" applyBorder="1" applyAlignment="1">
      <alignment horizontal="left" vertical="top" wrapText="1"/>
    </xf>
    <xf numFmtId="0" fontId="6" fillId="0" borderId="24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wrapText="1"/>
    </xf>
    <xf numFmtId="0" fontId="10" fillId="0" borderId="12" xfId="0" applyFont="1" applyFill="1" applyBorder="1" applyAlignment="1">
      <alignment horizontal="left" wrapText="1"/>
    </xf>
    <xf numFmtId="0" fontId="10" fillId="0" borderId="13" xfId="0" applyFont="1" applyFill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left"/>
    </xf>
    <xf numFmtId="0" fontId="6" fillId="2" borderId="15" xfId="0" applyFont="1" applyFill="1" applyBorder="1" applyAlignment="1">
      <alignment horizontal="left"/>
    </xf>
    <xf numFmtId="0" fontId="6" fillId="2" borderId="16" xfId="0" applyFont="1" applyFill="1" applyBorder="1" applyAlignment="1">
      <alignment horizontal="left"/>
    </xf>
    <xf numFmtId="0" fontId="12" fillId="2" borderId="7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165" fontId="6" fillId="2" borderId="7" xfId="2" applyNumberFormat="1" applyFont="1" applyFill="1" applyBorder="1" applyAlignment="1">
      <alignment horizontal="center"/>
    </xf>
    <xf numFmtId="165" fontId="6" fillId="2" borderId="15" xfId="2" applyNumberFormat="1" applyFont="1" applyFill="1" applyBorder="1" applyAlignment="1">
      <alignment horizontal="center"/>
    </xf>
    <xf numFmtId="165" fontId="6" fillId="2" borderId="16" xfId="2" applyNumberFormat="1" applyFont="1" applyFill="1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35" xfId="0" applyFont="1" applyFill="1" applyBorder="1" applyAlignment="1">
      <alignment horizontal="center" vertical="center" wrapText="1"/>
    </xf>
    <xf numFmtId="165" fontId="6" fillId="2" borderId="32" xfId="2" applyNumberFormat="1" applyFont="1" applyFill="1" applyBorder="1" applyAlignment="1">
      <alignment horizontal="center"/>
    </xf>
    <xf numFmtId="165" fontId="6" fillId="2" borderId="33" xfId="2" applyNumberFormat="1" applyFont="1" applyFill="1" applyBorder="1" applyAlignment="1">
      <alignment horizontal="center"/>
    </xf>
    <xf numFmtId="165" fontId="6" fillId="2" borderId="34" xfId="2" applyNumberFormat="1" applyFont="1" applyFill="1" applyBorder="1" applyAlignment="1">
      <alignment horizontal="center"/>
    </xf>
    <xf numFmtId="0" fontId="8" fillId="2" borderId="37" xfId="0" applyFont="1" applyFill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/>
    </xf>
    <xf numFmtId="0" fontId="15" fillId="4" borderId="26" xfId="0" applyFont="1" applyFill="1" applyBorder="1" applyAlignment="1">
      <alignment horizontal="center"/>
    </xf>
    <xf numFmtId="0" fontId="15" fillId="4" borderId="27" xfId="0" applyFont="1" applyFill="1" applyBorder="1" applyAlignment="1">
      <alignment horizontal="center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tabSelected="1" view="pageBreakPreview" zoomScale="60" zoomScaleNormal="100" workbookViewId="0">
      <selection activeCell="L12" sqref="L12"/>
    </sheetView>
  </sheetViews>
  <sheetFormatPr defaultColWidth="8.7265625" defaultRowHeight="13" x14ac:dyDescent="0.3"/>
  <cols>
    <col min="1" max="16384" width="8.7265625" style="1"/>
  </cols>
  <sheetData>
    <row r="2" spans="2:11" ht="13.5" thickBot="1" x14ac:dyDescent="0.35"/>
    <row r="3" spans="2:11" ht="14.5" customHeight="1" x14ac:dyDescent="0.3">
      <c r="B3" s="90" t="s">
        <v>46</v>
      </c>
      <c r="C3" s="91"/>
      <c r="D3" s="91"/>
      <c r="E3" s="91"/>
      <c r="F3" s="91"/>
      <c r="G3" s="91"/>
      <c r="H3" s="91"/>
      <c r="I3" s="91"/>
      <c r="J3" s="92"/>
      <c r="K3" s="48"/>
    </row>
    <row r="4" spans="2:11" x14ac:dyDescent="0.3">
      <c r="B4" s="93"/>
      <c r="C4" s="94"/>
      <c r="D4" s="94"/>
      <c r="E4" s="94"/>
      <c r="F4" s="94"/>
      <c r="G4" s="94"/>
      <c r="H4" s="94"/>
      <c r="I4" s="94"/>
      <c r="J4" s="95"/>
      <c r="K4" s="48"/>
    </row>
    <row r="5" spans="2:11" x14ac:dyDescent="0.3">
      <c r="B5" s="93"/>
      <c r="C5" s="94"/>
      <c r="D5" s="94"/>
      <c r="E5" s="94"/>
      <c r="F5" s="94"/>
      <c r="G5" s="94"/>
      <c r="H5" s="94"/>
      <c r="I5" s="94"/>
      <c r="J5" s="95"/>
      <c r="K5" s="48"/>
    </row>
    <row r="6" spans="2:11" x14ac:dyDescent="0.3">
      <c r="B6" s="93"/>
      <c r="C6" s="94"/>
      <c r="D6" s="94"/>
      <c r="E6" s="94"/>
      <c r="F6" s="94"/>
      <c r="G6" s="94"/>
      <c r="H6" s="94"/>
      <c r="I6" s="94"/>
      <c r="J6" s="95"/>
      <c r="K6" s="48"/>
    </row>
    <row r="7" spans="2:11" x14ac:dyDescent="0.3">
      <c r="B7" s="93"/>
      <c r="C7" s="94"/>
      <c r="D7" s="94"/>
      <c r="E7" s="94"/>
      <c r="F7" s="94"/>
      <c r="G7" s="94"/>
      <c r="H7" s="94"/>
      <c r="I7" s="94"/>
      <c r="J7" s="95"/>
      <c r="K7" s="48"/>
    </row>
    <row r="8" spans="2:11" ht="35" customHeight="1" thickBot="1" x14ac:dyDescent="0.35">
      <c r="B8" s="96"/>
      <c r="C8" s="97"/>
      <c r="D8" s="97"/>
      <c r="E8" s="97"/>
      <c r="F8" s="97"/>
      <c r="G8" s="97"/>
      <c r="H8" s="97"/>
      <c r="I8" s="97"/>
      <c r="J8" s="98"/>
      <c r="K8" s="48"/>
    </row>
    <row r="9" spans="2:11" x14ac:dyDescent="0.3">
      <c r="B9" s="48"/>
      <c r="C9" s="48"/>
      <c r="D9" s="48"/>
      <c r="E9" s="48"/>
      <c r="F9" s="48"/>
      <c r="G9" s="48"/>
      <c r="H9" s="48"/>
      <c r="I9" s="48"/>
      <c r="J9" s="48"/>
      <c r="K9" s="48"/>
    </row>
    <row r="10" spans="2:11" x14ac:dyDescent="0.3">
      <c r="B10" s="48"/>
      <c r="C10" s="48"/>
      <c r="D10" s="48"/>
      <c r="E10" s="48"/>
      <c r="F10" s="48"/>
      <c r="G10" s="48"/>
      <c r="H10" s="48"/>
      <c r="I10" s="48"/>
      <c r="J10" s="48"/>
      <c r="K10" s="48"/>
    </row>
    <row r="11" spans="2:11" x14ac:dyDescent="0.3">
      <c r="B11" s="48"/>
      <c r="C11" s="48"/>
      <c r="D11" s="48"/>
      <c r="E11" s="48"/>
      <c r="F11" s="48"/>
      <c r="G11" s="48"/>
      <c r="H11" s="48"/>
      <c r="I11" s="48"/>
      <c r="J11" s="48"/>
      <c r="K11" s="48"/>
    </row>
  </sheetData>
  <mergeCells count="1">
    <mergeCell ref="B3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58"/>
  <sheetViews>
    <sheetView view="pageBreakPreview" zoomScale="132" zoomScaleNormal="100" zoomScaleSheetLayoutView="132" workbookViewId="0">
      <selection activeCell="B14" sqref="B14:C16"/>
    </sheetView>
  </sheetViews>
  <sheetFormatPr defaultColWidth="8.7265625" defaultRowHeight="13" x14ac:dyDescent="0.3"/>
  <cols>
    <col min="1" max="1" width="23.7265625" style="24" customWidth="1"/>
    <col min="2" max="2" width="21.453125" style="2" customWidth="1"/>
    <col min="3" max="3" width="15.453125" style="2" customWidth="1"/>
    <col min="4" max="4" width="62.7265625" style="3" customWidth="1"/>
    <col min="5" max="5" width="20.1796875" style="4" customWidth="1"/>
    <col min="6" max="6" width="8.7265625" style="1"/>
    <col min="7" max="7" width="6.1796875" style="1" bestFit="1" customWidth="1"/>
    <col min="8" max="8" width="14.26953125" style="1" bestFit="1" customWidth="1"/>
    <col min="9" max="9" width="16.1796875" style="1" customWidth="1"/>
    <col min="10" max="10" width="28.90625" style="1" customWidth="1"/>
    <col min="11" max="11" width="74.54296875" style="1" customWidth="1"/>
    <col min="12" max="16384" width="8.7265625" style="1"/>
  </cols>
  <sheetData>
    <row r="3" spans="1:11" ht="46" customHeight="1" x14ac:dyDescent="0.3">
      <c r="A3" s="15" t="s">
        <v>9</v>
      </c>
      <c r="B3" s="16" t="s">
        <v>7</v>
      </c>
      <c r="C3" s="16" t="s">
        <v>8</v>
      </c>
      <c r="D3" s="17" t="s">
        <v>3</v>
      </c>
      <c r="E3" s="18" t="s">
        <v>4</v>
      </c>
      <c r="G3" s="99" t="s">
        <v>37</v>
      </c>
      <c r="H3" s="100"/>
      <c r="I3" s="100"/>
      <c r="J3" s="100"/>
      <c r="K3" s="101"/>
    </row>
    <row r="4" spans="1:11" s="6" customFormat="1" ht="15" customHeight="1" x14ac:dyDescent="0.3">
      <c r="A4" s="105" t="s">
        <v>22</v>
      </c>
      <c r="B4" s="106" t="s">
        <v>47</v>
      </c>
      <c r="C4" s="106" t="s">
        <v>47</v>
      </c>
      <c r="D4" s="19" t="s">
        <v>21</v>
      </c>
      <c r="E4" s="20"/>
      <c r="F4" s="5"/>
      <c r="G4" s="3"/>
      <c r="H4" s="3"/>
      <c r="I4" s="3"/>
      <c r="J4" s="4"/>
      <c r="K4" s="1"/>
    </row>
    <row r="5" spans="1:11" s="6" customFormat="1" ht="73" customHeight="1" x14ac:dyDescent="0.3">
      <c r="A5" s="105"/>
      <c r="B5" s="107"/>
      <c r="C5" s="107"/>
      <c r="D5" s="28" t="s">
        <v>34</v>
      </c>
      <c r="E5" s="23">
        <f>K10</f>
        <v>0</v>
      </c>
      <c r="F5" s="5"/>
      <c r="G5" s="102" t="s">
        <v>33</v>
      </c>
      <c r="H5" s="103"/>
      <c r="I5" s="103"/>
      <c r="J5" s="103"/>
      <c r="K5" s="104"/>
    </row>
    <row r="6" spans="1:11" s="6" customFormat="1" ht="15" customHeight="1" x14ac:dyDescent="0.3">
      <c r="A6" s="105"/>
      <c r="B6" s="107"/>
      <c r="C6" s="107"/>
      <c r="D6" s="22" t="s">
        <v>48</v>
      </c>
      <c r="E6" s="23">
        <f>(E5/60*E4)</f>
        <v>0</v>
      </c>
      <c r="F6" s="5"/>
      <c r="G6" s="25"/>
      <c r="H6" s="13"/>
      <c r="I6" s="13"/>
      <c r="J6" s="10"/>
      <c r="K6" s="12" t="s">
        <v>0</v>
      </c>
    </row>
    <row r="7" spans="1:11" ht="15" customHeight="1" x14ac:dyDescent="0.3">
      <c r="A7" s="1"/>
      <c r="B7" s="1"/>
      <c r="C7" s="1"/>
      <c r="D7" s="1"/>
      <c r="E7" s="1"/>
      <c r="G7" s="25"/>
      <c r="H7" s="13"/>
      <c r="I7" s="13"/>
      <c r="J7" s="35" t="s">
        <v>30</v>
      </c>
      <c r="K7" s="9"/>
    </row>
    <row r="8" spans="1:11" ht="15" customHeight="1" x14ac:dyDescent="0.3">
      <c r="D8" s="14" t="s">
        <v>50</v>
      </c>
      <c r="E8" s="29">
        <v>53000</v>
      </c>
      <c r="G8" s="25"/>
      <c r="H8" s="13"/>
      <c r="I8" s="13"/>
      <c r="J8" s="35" t="s">
        <v>1</v>
      </c>
      <c r="K8" s="9"/>
    </row>
    <row r="9" spans="1:11" ht="15" customHeight="1" thickBot="1" x14ac:dyDescent="0.35">
      <c r="D9" s="14"/>
      <c r="E9" s="29"/>
      <c r="G9" s="8"/>
      <c r="H9" s="10"/>
      <c r="I9" s="10"/>
      <c r="J9" s="35" t="s">
        <v>2</v>
      </c>
      <c r="K9" s="11"/>
    </row>
    <row r="10" spans="1:11" ht="15.75" customHeight="1" thickTop="1" x14ac:dyDescent="0.45">
      <c r="D10" s="62" t="s">
        <v>54</v>
      </c>
      <c r="E10" s="63">
        <f>E8*E6</f>
        <v>0</v>
      </c>
      <c r="G10" s="26"/>
      <c r="H10" s="30"/>
      <c r="I10" s="30"/>
      <c r="J10" s="33" t="s">
        <v>49</v>
      </c>
      <c r="K10" s="31">
        <f>SUM(K7:K9)</f>
        <v>0</v>
      </c>
    </row>
    <row r="11" spans="1:11" ht="15.75" customHeight="1" x14ac:dyDescent="0.3">
      <c r="D11" s="14"/>
      <c r="E11" s="29"/>
      <c r="H11" s="59"/>
      <c r="I11" s="59"/>
    </row>
    <row r="12" spans="1:11" ht="14.25" customHeight="1" x14ac:dyDescent="0.3">
      <c r="D12" s="14"/>
      <c r="E12" s="29"/>
      <c r="G12" s="59"/>
      <c r="H12" s="59"/>
      <c r="I12" s="59"/>
    </row>
    <row r="13" spans="1:11" ht="14.5" customHeight="1" x14ac:dyDescent="0.3">
      <c r="A13" s="15" t="s">
        <v>9</v>
      </c>
      <c r="B13" s="16" t="s">
        <v>7</v>
      </c>
      <c r="C13" s="16" t="s">
        <v>8</v>
      </c>
      <c r="D13" s="17" t="s">
        <v>3</v>
      </c>
      <c r="E13" s="18" t="s">
        <v>4</v>
      </c>
      <c r="G13" s="99" t="s">
        <v>38</v>
      </c>
      <c r="H13" s="100"/>
      <c r="I13" s="100"/>
      <c r="J13" s="100"/>
      <c r="K13" s="101"/>
    </row>
    <row r="14" spans="1:11" ht="24" customHeight="1" x14ac:dyDescent="0.3">
      <c r="A14" s="108" t="s">
        <v>23</v>
      </c>
      <c r="B14" s="106" t="s">
        <v>47</v>
      </c>
      <c r="C14" s="106" t="s">
        <v>47</v>
      </c>
      <c r="D14" s="19" t="s">
        <v>36</v>
      </c>
      <c r="E14" s="20"/>
      <c r="G14" s="3"/>
      <c r="H14" s="3"/>
      <c r="I14" s="3"/>
      <c r="J14" s="4"/>
    </row>
    <row r="15" spans="1:11" ht="20.5" customHeight="1" x14ac:dyDescent="0.3">
      <c r="A15" s="109"/>
      <c r="B15" s="107"/>
      <c r="C15" s="107"/>
      <c r="D15" s="28" t="s">
        <v>35</v>
      </c>
      <c r="E15" s="23">
        <f>K20</f>
        <v>0</v>
      </c>
      <c r="G15" s="102" t="s">
        <v>39</v>
      </c>
      <c r="H15" s="103"/>
      <c r="I15" s="103"/>
      <c r="J15" s="103"/>
      <c r="K15" s="104"/>
    </row>
    <row r="16" spans="1:11" x14ac:dyDescent="0.3">
      <c r="A16" s="110"/>
      <c r="B16" s="107"/>
      <c r="C16" s="107"/>
      <c r="D16" s="22" t="s">
        <v>43</v>
      </c>
      <c r="E16" s="23">
        <f>(E15/60*E14)</f>
        <v>0</v>
      </c>
      <c r="G16" s="25"/>
      <c r="H16" s="13"/>
      <c r="I16" s="13"/>
      <c r="J16" s="10"/>
      <c r="K16" s="12" t="s">
        <v>0</v>
      </c>
    </row>
    <row r="17" spans="1:11" ht="17.149999999999999" customHeight="1" x14ac:dyDescent="0.3">
      <c r="D17" s="24"/>
      <c r="E17" s="7"/>
      <c r="G17" s="25"/>
      <c r="H17" s="13"/>
      <c r="I17" s="13"/>
      <c r="J17" s="35" t="s">
        <v>30</v>
      </c>
      <c r="K17" s="9"/>
    </row>
    <row r="18" spans="1:11" ht="17.149999999999999" customHeight="1" x14ac:dyDescent="0.3">
      <c r="D18" s="14" t="s">
        <v>52</v>
      </c>
      <c r="E18" s="29">
        <v>62000</v>
      </c>
      <c r="G18" s="25"/>
      <c r="H18" s="13"/>
      <c r="I18" s="13"/>
      <c r="J18" s="35" t="s">
        <v>1</v>
      </c>
      <c r="K18" s="9"/>
    </row>
    <row r="19" spans="1:11" ht="13.5" thickBot="1" x14ac:dyDescent="0.35">
      <c r="D19" s="24"/>
      <c r="E19" s="7"/>
      <c r="G19" s="8"/>
      <c r="H19" s="10"/>
      <c r="I19" s="10"/>
      <c r="J19" s="35" t="s">
        <v>2</v>
      </c>
      <c r="K19" s="11"/>
    </row>
    <row r="20" spans="1:11" ht="19" thickTop="1" x14ac:dyDescent="0.45">
      <c r="D20" s="62" t="s">
        <v>55</v>
      </c>
      <c r="E20" s="63">
        <f>E18*E16</f>
        <v>0</v>
      </c>
      <c r="G20" s="26"/>
      <c r="H20" s="30"/>
      <c r="I20" s="30"/>
      <c r="J20" s="33" t="s">
        <v>51</v>
      </c>
      <c r="K20" s="31">
        <f>SUM(K17:K19)</f>
        <v>0</v>
      </c>
    </row>
    <row r="21" spans="1:11" x14ac:dyDescent="0.3">
      <c r="D21" s="24"/>
      <c r="E21" s="7"/>
    </row>
    <row r="22" spans="1:11" ht="32.5" customHeight="1" x14ac:dyDescent="0.45">
      <c r="D22" s="65" t="s">
        <v>53</v>
      </c>
      <c r="E22" s="66">
        <f>E10+E20</f>
        <v>0</v>
      </c>
    </row>
    <row r="23" spans="1:11" x14ac:dyDescent="0.3">
      <c r="D23" s="24"/>
      <c r="E23" s="7"/>
    </row>
    <row r="25" spans="1:11" s="6" customFormat="1" ht="15" customHeight="1" x14ac:dyDescent="0.3">
      <c r="A25" s="24"/>
      <c r="B25" s="2"/>
      <c r="C25" s="2"/>
      <c r="D25" s="3"/>
      <c r="E25" s="4"/>
      <c r="F25" s="5"/>
    </row>
    <row r="26" spans="1:11" s="6" customFormat="1" ht="54" customHeight="1" x14ac:dyDescent="0.3">
      <c r="A26" s="24"/>
      <c r="B26" s="2"/>
      <c r="C26" s="2"/>
      <c r="D26" s="3"/>
      <c r="E26" s="4"/>
      <c r="F26" s="5"/>
    </row>
    <row r="27" spans="1:11" s="6" customFormat="1" x14ac:dyDescent="0.3">
      <c r="A27" s="24"/>
      <c r="B27" s="2"/>
      <c r="C27" s="2"/>
      <c r="D27" s="3"/>
      <c r="E27" s="4"/>
      <c r="F27" s="5"/>
    </row>
    <row r="28" spans="1:11" ht="15" customHeight="1" x14ac:dyDescent="0.3"/>
    <row r="29" spans="1:11" ht="15" customHeight="1" x14ac:dyDescent="0.3"/>
    <row r="30" spans="1:11" ht="15" customHeight="1" x14ac:dyDescent="0.3"/>
    <row r="31" spans="1:11" ht="15.75" customHeight="1" x14ac:dyDescent="0.3"/>
    <row r="32" spans="1:11" ht="15.75" customHeight="1" x14ac:dyDescent="0.3">
      <c r="H32" s="59"/>
      <c r="I32" s="59"/>
    </row>
    <row r="33" spans="1:9" ht="14.25" customHeight="1" x14ac:dyDescent="0.3">
      <c r="G33" s="59"/>
      <c r="H33" s="59"/>
      <c r="I33" s="59"/>
    </row>
    <row r="34" spans="1:9" ht="14.5" customHeight="1" x14ac:dyDescent="0.3">
      <c r="G34" s="59"/>
      <c r="H34" s="59"/>
      <c r="I34" s="59"/>
    </row>
    <row r="35" spans="1:9" ht="14.5" customHeight="1" x14ac:dyDescent="0.3">
      <c r="G35" s="60"/>
      <c r="H35" s="61"/>
      <c r="I35" s="59"/>
    </row>
    <row r="36" spans="1:9" ht="15" customHeight="1" x14ac:dyDescent="0.3">
      <c r="G36" s="60"/>
      <c r="H36" s="61"/>
      <c r="I36" s="59"/>
    </row>
    <row r="37" spans="1:9" ht="22.5" customHeight="1" x14ac:dyDescent="0.3"/>
    <row r="42" spans="1:9" x14ac:dyDescent="0.3">
      <c r="A42" s="3"/>
      <c r="B42" s="3"/>
      <c r="C42" s="3"/>
      <c r="D42" s="4"/>
      <c r="E42" s="1"/>
      <c r="G42" s="64"/>
    </row>
    <row r="43" spans="1:9" x14ac:dyDescent="0.3">
      <c r="A43" s="3"/>
      <c r="B43" s="3"/>
      <c r="C43" s="3"/>
      <c r="D43" s="4"/>
      <c r="E43" s="1"/>
      <c r="G43" s="3"/>
    </row>
    <row r="44" spans="1:9" x14ac:dyDescent="0.3">
      <c r="A44" s="3"/>
      <c r="B44" s="3"/>
      <c r="C44" s="3"/>
      <c r="D44" s="4"/>
      <c r="E44" s="1"/>
      <c r="G44" s="64"/>
    </row>
    <row r="45" spans="1:9" x14ac:dyDescent="0.3">
      <c r="A45" s="3"/>
      <c r="B45" s="3"/>
      <c r="C45" s="3"/>
      <c r="D45" s="4"/>
      <c r="E45" s="1"/>
      <c r="G45" s="3"/>
    </row>
    <row r="46" spans="1:9" x14ac:dyDescent="0.3">
      <c r="A46" s="3"/>
      <c r="B46" s="3"/>
      <c r="C46" s="3"/>
      <c r="D46" s="4"/>
      <c r="E46" s="1"/>
    </row>
    <row r="47" spans="1:9" x14ac:dyDescent="0.3">
      <c r="A47" s="3"/>
      <c r="B47" s="3"/>
      <c r="C47" s="3"/>
      <c r="D47" s="4"/>
      <c r="E47" s="1"/>
    </row>
    <row r="48" spans="1:9" ht="29.15" customHeight="1" x14ac:dyDescent="0.3">
      <c r="A48" s="3"/>
      <c r="B48" s="3"/>
      <c r="C48" s="3"/>
      <c r="D48" s="4"/>
      <c r="E48" s="1"/>
    </row>
    <row r="49" spans="1:5" x14ac:dyDescent="0.3">
      <c r="A49" s="3"/>
      <c r="B49" s="3"/>
      <c r="C49" s="3"/>
      <c r="D49" s="4"/>
      <c r="E49" s="1"/>
    </row>
    <row r="50" spans="1:5" ht="60.65" customHeight="1" x14ac:dyDescent="0.3">
      <c r="A50" s="3"/>
      <c r="B50" s="3"/>
      <c r="C50" s="3"/>
      <c r="D50" s="4"/>
      <c r="E50" s="1"/>
    </row>
    <row r="56" spans="1:5" ht="29.15" customHeight="1" x14ac:dyDescent="0.3"/>
    <row r="58" spans="1:5" ht="51" customHeight="1" x14ac:dyDescent="0.3"/>
  </sheetData>
  <mergeCells count="10">
    <mergeCell ref="A14:A16"/>
    <mergeCell ref="G13:K13"/>
    <mergeCell ref="B14:B16"/>
    <mergeCell ref="C14:C16"/>
    <mergeCell ref="G15:K15"/>
    <mergeCell ref="G3:K3"/>
    <mergeCell ref="G5:K5"/>
    <mergeCell ref="A4:A6"/>
    <mergeCell ref="B4:B6"/>
    <mergeCell ref="C4:C6"/>
  </mergeCells>
  <pageMargins left="0.7" right="0.7" top="0.75" bottom="0.75" header="0.3" footer="0.3"/>
  <pageSetup paperSize="9" scale="3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N58"/>
  <sheetViews>
    <sheetView view="pageBreakPreview" zoomScale="116" zoomScaleNormal="70" zoomScaleSheetLayoutView="116" workbookViewId="0">
      <selection activeCell="B57" sqref="B57"/>
    </sheetView>
  </sheetViews>
  <sheetFormatPr defaultColWidth="8.7265625" defaultRowHeight="13" x14ac:dyDescent="0.3"/>
  <cols>
    <col min="1" max="1" width="8.7265625" style="50"/>
    <col min="2" max="2" width="57.36328125" style="50" customWidth="1"/>
    <col min="3" max="3" width="20.1796875" style="50" customWidth="1"/>
    <col min="4" max="5" width="11.1796875" style="50" customWidth="1"/>
    <col min="6" max="6" width="54.26953125" style="50" bestFit="1" customWidth="1"/>
    <col min="7" max="7" width="9.1796875" style="50" customWidth="1"/>
    <col min="8" max="8" width="4.81640625" style="50" customWidth="1"/>
    <col min="9" max="9" width="26.81640625" style="50" customWidth="1"/>
    <col min="10" max="10" width="11.1796875" style="50" customWidth="1"/>
    <col min="11" max="11" width="10.54296875" style="50" customWidth="1"/>
    <col min="12" max="16384" width="8.7265625" style="50"/>
  </cols>
  <sheetData>
    <row r="2" spans="2:14" ht="14.5" customHeight="1" x14ac:dyDescent="0.3">
      <c r="B2" s="111" t="s">
        <v>56</v>
      </c>
      <c r="C2" s="111"/>
      <c r="D2" s="111"/>
      <c r="E2" s="111"/>
      <c r="F2" s="111"/>
      <c r="G2" s="111"/>
      <c r="H2" s="49"/>
      <c r="I2" s="49"/>
      <c r="J2" s="49"/>
      <c r="K2" s="49"/>
    </row>
    <row r="3" spans="2:14" x14ac:dyDescent="0.3">
      <c r="B3" s="111"/>
      <c r="C3" s="111"/>
      <c r="D3" s="111"/>
      <c r="E3" s="111"/>
      <c r="F3" s="111"/>
      <c r="G3" s="111"/>
      <c r="H3" s="49"/>
      <c r="I3" s="49"/>
      <c r="J3" s="49"/>
      <c r="K3" s="49"/>
    </row>
    <row r="4" spans="2:14" x14ac:dyDescent="0.3">
      <c r="B4" s="111"/>
      <c r="C4" s="111"/>
      <c r="D4" s="111"/>
      <c r="E4" s="111"/>
      <c r="F4" s="111"/>
      <c r="G4" s="111"/>
      <c r="H4" s="51"/>
      <c r="I4" s="51"/>
      <c r="J4" s="51"/>
      <c r="K4" s="51"/>
    </row>
    <row r="5" spans="2:14" x14ac:dyDescent="0.3">
      <c r="B5" s="111"/>
      <c r="C5" s="111"/>
      <c r="D5" s="111"/>
      <c r="E5" s="111"/>
      <c r="F5" s="111"/>
      <c r="G5" s="111"/>
      <c r="H5" s="51"/>
      <c r="I5" s="51"/>
      <c r="J5" s="51"/>
      <c r="K5" s="51"/>
    </row>
    <row r="7" spans="2:14" ht="33" customHeight="1" x14ac:dyDescent="0.3">
      <c r="B7" s="115" t="s">
        <v>57</v>
      </c>
      <c r="C7" s="115"/>
      <c r="D7" s="115"/>
      <c r="E7" s="115"/>
      <c r="F7" s="115"/>
      <c r="G7" s="115"/>
    </row>
    <row r="9" spans="2:14" s="53" customFormat="1" ht="38.15" customHeight="1" x14ac:dyDescent="0.35">
      <c r="B9" s="39" t="s">
        <v>5</v>
      </c>
      <c r="C9" s="37" t="s">
        <v>6</v>
      </c>
      <c r="D9" s="37" t="s">
        <v>7</v>
      </c>
      <c r="E9" s="37" t="s">
        <v>8</v>
      </c>
      <c r="F9" s="39" t="s">
        <v>3</v>
      </c>
      <c r="G9" s="27" t="s">
        <v>4</v>
      </c>
      <c r="I9" s="112" t="s">
        <v>26</v>
      </c>
      <c r="J9" s="112"/>
      <c r="K9" s="112"/>
      <c r="L9" s="36"/>
      <c r="M9" s="36"/>
      <c r="N9" s="36"/>
    </row>
    <row r="10" spans="2:14" ht="15" customHeight="1" x14ac:dyDescent="0.3">
      <c r="B10" s="113" t="s">
        <v>18</v>
      </c>
      <c r="C10" s="125" t="s">
        <v>10</v>
      </c>
      <c r="D10" s="119" t="s">
        <v>47</v>
      </c>
      <c r="E10" s="119" t="s">
        <v>47</v>
      </c>
      <c r="F10" s="28" t="s">
        <v>19</v>
      </c>
      <c r="G10" s="40"/>
      <c r="I10" s="42"/>
      <c r="J10" s="43" t="s">
        <v>10</v>
      </c>
      <c r="K10" s="44" t="s">
        <v>11</v>
      </c>
      <c r="L10" s="41"/>
    </row>
    <row r="11" spans="2:14" ht="52" x14ac:dyDescent="0.3">
      <c r="B11" s="113"/>
      <c r="C11" s="126"/>
      <c r="D11" s="120"/>
      <c r="E11" s="120"/>
      <c r="F11" s="28" t="s">
        <v>24</v>
      </c>
      <c r="G11" s="21">
        <f>J14</f>
        <v>0</v>
      </c>
      <c r="I11" s="47" t="s">
        <v>31</v>
      </c>
      <c r="J11" s="45"/>
      <c r="K11" s="46"/>
      <c r="L11" s="41"/>
    </row>
    <row r="12" spans="2:14" x14ac:dyDescent="0.3">
      <c r="B12" s="113"/>
      <c r="C12" s="126"/>
      <c r="D12" s="120"/>
      <c r="E12" s="120"/>
      <c r="F12" s="116" t="s">
        <v>17</v>
      </c>
      <c r="G12" s="122">
        <f>(G11*G10)</f>
        <v>0</v>
      </c>
      <c r="I12" s="34" t="s">
        <v>1</v>
      </c>
      <c r="J12" s="45"/>
      <c r="K12" s="46"/>
      <c r="L12" s="41"/>
    </row>
    <row r="13" spans="2:14" x14ac:dyDescent="0.3">
      <c r="B13" s="113"/>
      <c r="C13" s="126"/>
      <c r="D13" s="120"/>
      <c r="E13" s="120"/>
      <c r="F13" s="117"/>
      <c r="G13" s="123"/>
      <c r="I13" s="34" t="s">
        <v>2</v>
      </c>
      <c r="J13" s="45"/>
      <c r="K13" s="46"/>
      <c r="L13" s="41"/>
    </row>
    <row r="14" spans="2:14" ht="26" x14ac:dyDescent="0.3">
      <c r="B14" s="113"/>
      <c r="C14" s="126"/>
      <c r="D14" s="120"/>
      <c r="E14" s="120"/>
      <c r="F14" s="117"/>
      <c r="G14" s="123"/>
      <c r="I14" s="47" t="s">
        <v>25</v>
      </c>
      <c r="J14" s="45">
        <f>SUM(J11:J13)</f>
        <v>0</v>
      </c>
      <c r="K14" s="45">
        <f>SUM(K11:K13)</f>
        <v>0</v>
      </c>
    </row>
    <row r="15" spans="2:14" x14ac:dyDescent="0.3">
      <c r="B15" s="113"/>
      <c r="C15" s="126"/>
      <c r="D15" s="120"/>
      <c r="E15" s="120"/>
      <c r="F15" s="117"/>
      <c r="G15" s="123"/>
    </row>
    <row r="16" spans="2:14" x14ac:dyDescent="0.3">
      <c r="B16" s="113"/>
      <c r="C16" s="127"/>
      <c r="D16" s="121"/>
      <c r="E16" s="121"/>
      <c r="F16" s="118"/>
      <c r="G16" s="124"/>
    </row>
    <row r="17" spans="2:14" ht="15" customHeight="1" x14ac:dyDescent="0.3">
      <c r="B17" s="113"/>
      <c r="C17" s="113" t="s">
        <v>11</v>
      </c>
      <c r="D17" s="119" t="s">
        <v>47</v>
      </c>
      <c r="E17" s="119" t="s">
        <v>47</v>
      </c>
      <c r="F17" s="28" t="s">
        <v>19</v>
      </c>
      <c r="G17" s="40"/>
    </row>
    <row r="18" spans="2:14" x14ac:dyDescent="0.3">
      <c r="B18" s="113"/>
      <c r="C18" s="113"/>
      <c r="D18" s="120"/>
      <c r="E18" s="120"/>
      <c r="F18" s="28" t="s">
        <v>24</v>
      </c>
      <c r="G18" s="21">
        <f>K14</f>
        <v>0</v>
      </c>
    </row>
    <row r="19" spans="2:14" x14ac:dyDescent="0.3">
      <c r="B19" s="113"/>
      <c r="C19" s="113"/>
      <c r="D19" s="120"/>
      <c r="E19" s="120"/>
      <c r="F19" s="116" t="s">
        <v>20</v>
      </c>
      <c r="G19" s="122">
        <f>(G18*G17)</f>
        <v>0</v>
      </c>
    </row>
    <row r="20" spans="2:14" x14ac:dyDescent="0.3">
      <c r="B20" s="113"/>
      <c r="C20" s="113"/>
      <c r="D20" s="120"/>
      <c r="E20" s="120"/>
      <c r="F20" s="117"/>
      <c r="G20" s="123"/>
    </row>
    <row r="21" spans="2:14" x14ac:dyDescent="0.3">
      <c r="B21" s="113"/>
      <c r="C21" s="113"/>
      <c r="D21" s="120"/>
      <c r="E21" s="120"/>
      <c r="F21" s="117"/>
      <c r="G21" s="123"/>
    </row>
    <row r="22" spans="2:14" x14ac:dyDescent="0.3">
      <c r="B22" s="113"/>
      <c r="C22" s="113"/>
      <c r="D22" s="120"/>
      <c r="E22" s="120"/>
      <c r="F22" s="117"/>
      <c r="G22" s="123"/>
    </row>
    <row r="23" spans="2:14" x14ac:dyDescent="0.3">
      <c r="B23" s="113"/>
      <c r="C23" s="113"/>
      <c r="D23" s="121"/>
      <c r="E23" s="121"/>
      <c r="F23" s="118"/>
      <c r="G23" s="124"/>
    </row>
    <row r="24" spans="2:14" x14ac:dyDescent="0.3">
      <c r="G24" s="54"/>
    </row>
    <row r="26" spans="2:14" x14ac:dyDescent="0.3">
      <c r="B26" s="114" t="s">
        <v>16</v>
      </c>
      <c r="C26" s="114"/>
      <c r="D26" s="114"/>
      <c r="E26" s="114"/>
      <c r="F26" s="114"/>
      <c r="G26" s="114"/>
    </row>
    <row r="28" spans="2:14" s="53" customFormat="1" ht="38.5" customHeight="1" x14ac:dyDescent="0.35">
      <c r="B28" s="39" t="s">
        <v>5</v>
      </c>
      <c r="C28" s="37" t="s">
        <v>6</v>
      </c>
      <c r="D28" s="37" t="s">
        <v>7</v>
      </c>
      <c r="E28" s="37" t="s">
        <v>8</v>
      </c>
      <c r="F28" s="39" t="s">
        <v>3</v>
      </c>
      <c r="G28" s="27" t="s">
        <v>4</v>
      </c>
      <c r="I28" s="112" t="s">
        <v>28</v>
      </c>
      <c r="J28" s="112"/>
      <c r="K28" s="112"/>
      <c r="L28" s="36"/>
      <c r="M28" s="36"/>
      <c r="N28" s="36"/>
    </row>
    <row r="29" spans="2:14" ht="15" customHeight="1" x14ac:dyDescent="0.3">
      <c r="B29" s="125" t="s">
        <v>18</v>
      </c>
      <c r="C29" s="125" t="s">
        <v>10</v>
      </c>
      <c r="D29" s="119" t="s">
        <v>47</v>
      </c>
      <c r="E29" s="119" t="s">
        <v>47</v>
      </c>
      <c r="F29" s="28" t="s">
        <v>15</v>
      </c>
      <c r="G29" s="40"/>
      <c r="I29" s="42"/>
      <c r="J29" s="43" t="s">
        <v>10</v>
      </c>
      <c r="K29" s="58" t="s">
        <v>11</v>
      </c>
      <c r="L29" s="41"/>
    </row>
    <row r="30" spans="2:14" ht="26" x14ac:dyDescent="0.3">
      <c r="B30" s="126"/>
      <c r="C30" s="126"/>
      <c r="D30" s="120"/>
      <c r="E30" s="120"/>
      <c r="F30" s="28" t="s">
        <v>27</v>
      </c>
      <c r="G30" s="21">
        <f>J33</f>
        <v>0</v>
      </c>
      <c r="I30" s="47" t="s">
        <v>32</v>
      </c>
      <c r="J30" s="45"/>
      <c r="K30" s="46"/>
      <c r="L30" s="41"/>
    </row>
    <row r="31" spans="2:14" x14ac:dyDescent="0.3">
      <c r="B31" s="126"/>
      <c r="C31" s="126"/>
      <c r="D31" s="120"/>
      <c r="E31" s="120"/>
      <c r="F31" s="128" t="s">
        <v>17</v>
      </c>
      <c r="G31" s="122">
        <f>(G30/60*G29)</f>
        <v>0</v>
      </c>
      <c r="I31" s="34" t="s">
        <v>1</v>
      </c>
      <c r="J31" s="45"/>
      <c r="K31" s="46"/>
      <c r="L31" s="41"/>
    </row>
    <row r="32" spans="2:14" x14ac:dyDescent="0.3">
      <c r="B32" s="126"/>
      <c r="C32" s="126"/>
      <c r="D32" s="120"/>
      <c r="E32" s="120"/>
      <c r="F32" s="129"/>
      <c r="G32" s="123"/>
      <c r="I32" s="34" t="s">
        <v>2</v>
      </c>
      <c r="J32" s="45"/>
      <c r="K32" s="46"/>
      <c r="L32" s="41"/>
    </row>
    <row r="33" spans="2:14" ht="26" x14ac:dyDescent="0.3">
      <c r="B33" s="126"/>
      <c r="C33" s="126"/>
      <c r="D33" s="120"/>
      <c r="E33" s="120"/>
      <c r="F33" s="129"/>
      <c r="G33" s="123"/>
      <c r="I33" s="47" t="s">
        <v>29</v>
      </c>
      <c r="J33" s="45">
        <f>SUM(J30:J32)</f>
        <v>0</v>
      </c>
      <c r="K33" s="45">
        <f>SUM(K30:K32)</f>
        <v>0</v>
      </c>
    </row>
    <row r="34" spans="2:14" x14ac:dyDescent="0.3">
      <c r="B34" s="126"/>
      <c r="C34" s="126"/>
      <c r="D34" s="120"/>
      <c r="E34" s="120"/>
      <c r="F34" s="129"/>
      <c r="G34" s="123"/>
    </row>
    <row r="35" spans="2:14" x14ac:dyDescent="0.3">
      <c r="B35" s="126"/>
      <c r="C35" s="126"/>
      <c r="D35" s="121"/>
      <c r="E35" s="121"/>
      <c r="F35" s="130"/>
      <c r="G35" s="124"/>
    </row>
    <row r="36" spans="2:14" ht="15" customHeight="1" x14ac:dyDescent="0.3">
      <c r="B36" s="126"/>
      <c r="C36" s="125" t="s">
        <v>11</v>
      </c>
      <c r="D36" s="106" t="s">
        <v>47</v>
      </c>
      <c r="E36" s="106" t="s">
        <v>47</v>
      </c>
      <c r="F36" s="28" t="s">
        <v>15</v>
      </c>
      <c r="G36" s="40"/>
    </row>
    <row r="37" spans="2:14" x14ac:dyDescent="0.3">
      <c r="B37" s="126"/>
      <c r="C37" s="126"/>
      <c r="D37" s="107"/>
      <c r="E37" s="107"/>
      <c r="F37" s="28" t="s">
        <v>27</v>
      </c>
      <c r="G37" s="21">
        <f>K33</f>
        <v>0</v>
      </c>
    </row>
    <row r="38" spans="2:14" x14ac:dyDescent="0.3">
      <c r="B38" s="127"/>
      <c r="C38" s="127"/>
      <c r="D38" s="107"/>
      <c r="E38" s="107"/>
      <c r="F38" s="32" t="s">
        <v>20</v>
      </c>
      <c r="G38" s="38">
        <f>(G37/60*G36)</f>
        <v>0</v>
      </c>
    </row>
    <row r="40" spans="2:14" x14ac:dyDescent="0.3">
      <c r="B40" s="52" t="s">
        <v>58</v>
      </c>
    </row>
    <row r="42" spans="2:14" s="53" customFormat="1" ht="38.5" customHeight="1" x14ac:dyDescent="0.35">
      <c r="B42" s="39" t="s">
        <v>5</v>
      </c>
      <c r="C42" s="56" t="s">
        <v>6</v>
      </c>
      <c r="D42" s="56" t="s">
        <v>7</v>
      </c>
      <c r="E42" s="56" t="s">
        <v>8</v>
      </c>
      <c r="F42" s="39" t="s">
        <v>3</v>
      </c>
      <c r="G42" s="27" t="s">
        <v>4</v>
      </c>
      <c r="I42" s="112" t="s">
        <v>26</v>
      </c>
      <c r="J42" s="112"/>
      <c r="K42" s="112"/>
      <c r="L42" s="36"/>
      <c r="M42" s="36"/>
      <c r="N42" s="36"/>
    </row>
    <row r="43" spans="2:14" ht="15" customHeight="1" x14ac:dyDescent="0.3">
      <c r="B43" s="125" t="s">
        <v>18</v>
      </c>
      <c r="C43" s="125" t="s">
        <v>10</v>
      </c>
      <c r="D43" s="119" t="s">
        <v>47</v>
      </c>
      <c r="E43" s="119" t="s">
        <v>47</v>
      </c>
      <c r="F43" s="28" t="s">
        <v>19</v>
      </c>
      <c r="G43" s="40"/>
      <c r="I43" s="42"/>
      <c r="J43" s="43" t="s">
        <v>10</v>
      </c>
      <c r="K43" s="44" t="s">
        <v>11</v>
      </c>
      <c r="L43" s="41"/>
    </row>
    <row r="44" spans="2:14" ht="52" x14ac:dyDescent="0.3">
      <c r="B44" s="126"/>
      <c r="C44" s="126"/>
      <c r="D44" s="120"/>
      <c r="E44" s="120"/>
      <c r="F44" s="28" t="s">
        <v>24</v>
      </c>
      <c r="G44" s="21">
        <f>J47</f>
        <v>0</v>
      </c>
      <c r="I44" s="47" t="s">
        <v>31</v>
      </c>
      <c r="J44" s="45"/>
      <c r="K44" s="46"/>
      <c r="L44" s="41"/>
    </row>
    <row r="45" spans="2:14" x14ac:dyDescent="0.3">
      <c r="B45" s="126"/>
      <c r="C45" s="126"/>
      <c r="D45" s="120"/>
      <c r="E45" s="120"/>
      <c r="F45" s="128" t="s">
        <v>17</v>
      </c>
      <c r="G45" s="122">
        <f>(G44*G43)</f>
        <v>0</v>
      </c>
      <c r="I45" s="34" t="s">
        <v>1</v>
      </c>
      <c r="J45" s="45"/>
      <c r="K45" s="46"/>
      <c r="L45" s="41"/>
    </row>
    <row r="46" spans="2:14" x14ac:dyDescent="0.3">
      <c r="B46" s="126"/>
      <c r="C46" s="126"/>
      <c r="D46" s="120"/>
      <c r="E46" s="120"/>
      <c r="F46" s="129"/>
      <c r="G46" s="123"/>
      <c r="I46" s="34" t="s">
        <v>2</v>
      </c>
      <c r="J46" s="45"/>
      <c r="K46" s="46"/>
      <c r="L46" s="41"/>
    </row>
    <row r="47" spans="2:14" ht="26" x14ac:dyDescent="0.3">
      <c r="B47" s="126"/>
      <c r="C47" s="126"/>
      <c r="D47" s="120"/>
      <c r="E47" s="120"/>
      <c r="F47" s="129"/>
      <c r="G47" s="123"/>
      <c r="I47" s="47" t="s">
        <v>25</v>
      </c>
      <c r="J47" s="45">
        <f>SUM(J44:J46)</f>
        <v>0</v>
      </c>
      <c r="K47" s="45">
        <f>SUM(K44:K46)</f>
        <v>0</v>
      </c>
    </row>
    <row r="48" spans="2:14" x14ac:dyDescent="0.3">
      <c r="B48" s="126"/>
      <c r="C48" s="126"/>
      <c r="D48" s="120"/>
      <c r="E48" s="120"/>
      <c r="F48" s="129"/>
      <c r="G48" s="123"/>
    </row>
    <row r="49" spans="2:7" x14ac:dyDescent="0.3">
      <c r="B49" s="126"/>
      <c r="C49" s="126"/>
      <c r="D49" s="121"/>
      <c r="E49" s="121"/>
      <c r="F49" s="130"/>
      <c r="G49" s="124"/>
    </row>
    <row r="50" spans="2:7" ht="15" customHeight="1" x14ac:dyDescent="0.3">
      <c r="B50" s="126"/>
      <c r="C50" s="125" t="s">
        <v>11</v>
      </c>
      <c r="D50" s="106" t="s">
        <v>47</v>
      </c>
      <c r="E50" s="106" t="s">
        <v>47</v>
      </c>
      <c r="F50" s="28" t="s">
        <v>19</v>
      </c>
      <c r="G50" s="40"/>
    </row>
    <row r="51" spans="2:7" x14ac:dyDescent="0.3">
      <c r="B51" s="126"/>
      <c r="C51" s="126"/>
      <c r="D51" s="107"/>
      <c r="E51" s="107"/>
      <c r="F51" s="28" t="s">
        <v>24</v>
      </c>
      <c r="G51" s="21">
        <f>K47</f>
        <v>0</v>
      </c>
    </row>
    <row r="52" spans="2:7" x14ac:dyDescent="0.3">
      <c r="B52" s="127"/>
      <c r="C52" s="127"/>
      <c r="D52" s="107"/>
      <c r="E52" s="107"/>
      <c r="F52" s="32" t="s">
        <v>20</v>
      </c>
      <c r="G52" s="38">
        <f>(G51*G50)</f>
        <v>0</v>
      </c>
    </row>
    <row r="57" spans="2:7" ht="37" x14ac:dyDescent="0.45">
      <c r="B57" s="67" t="s">
        <v>59</v>
      </c>
      <c r="C57" s="68">
        <f>G12+G19+G31+G38+G45+G52</f>
        <v>0</v>
      </c>
    </row>
    <row r="58" spans="2:7" x14ac:dyDescent="0.3">
      <c r="B58" s="55"/>
    </row>
  </sheetData>
  <mergeCells count="35">
    <mergeCell ref="B29:B38"/>
    <mergeCell ref="C36:C38"/>
    <mergeCell ref="D29:D35"/>
    <mergeCell ref="I42:K42"/>
    <mergeCell ref="B43:B52"/>
    <mergeCell ref="C43:C49"/>
    <mergeCell ref="D43:D49"/>
    <mergeCell ref="E43:E49"/>
    <mergeCell ref="F45:F49"/>
    <mergeCell ref="G45:G49"/>
    <mergeCell ref="C50:C52"/>
    <mergeCell ref="D50:D52"/>
    <mergeCell ref="E50:E52"/>
    <mergeCell ref="I28:K28"/>
    <mergeCell ref="D36:D38"/>
    <mergeCell ref="E36:E38"/>
    <mergeCell ref="E29:E35"/>
    <mergeCell ref="F31:F35"/>
    <mergeCell ref="G31:G35"/>
    <mergeCell ref="C29:C35"/>
    <mergeCell ref="B2:G5"/>
    <mergeCell ref="I9:K9"/>
    <mergeCell ref="B10:B23"/>
    <mergeCell ref="C17:C23"/>
    <mergeCell ref="B26:G26"/>
    <mergeCell ref="B7:G7"/>
    <mergeCell ref="F12:F16"/>
    <mergeCell ref="E10:E16"/>
    <mergeCell ref="D10:D16"/>
    <mergeCell ref="F19:F23"/>
    <mergeCell ref="G19:G23"/>
    <mergeCell ref="E17:E23"/>
    <mergeCell ref="D17:D23"/>
    <mergeCell ref="G12:G16"/>
    <mergeCell ref="C10:C16"/>
  </mergeCells>
  <pageMargins left="0.70866141732283472" right="0.70866141732283472" top="0.74803149606299213" bottom="0.74803149606299213" header="0.31496062992125984" footer="0.31496062992125984"/>
  <pageSetup paperSize="8" scale="73" orientation="landscape" r:id="rId1"/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3"/>
  <sheetViews>
    <sheetView view="pageBreakPreview" zoomScale="98" zoomScaleNormal="70" zoomScaleSheetLayoutView="98" workbookViewId="0">
      <selection activeCell="G22" sqref="G22"/>
    </sheetView>
  </sheetViews>
  <sheetFormatPr defaultColWidth="8.7265625" defaultRowHeight="13" x14ac:dyDescent="0.3"/>
  <cols>
    <col min="1" max="1" width="8.7265625" style="50"/>
    <col min="2" max="2" width="82.54296875" style="50" customWidth="1"/>
    <col min="3" max="3" width="20.1796875" style="50" customWidth="1"/>
    <col min="4" max="5" width="11.1796875" style="50" customWidth="1"/>
    <col min="6" max="6" width="54.26953125" style="50" bestFit="1" customWidth="1"/>
    <col min="7" max="7" width="9.1796875" style="50" customWidth="1"/>
    <col min="8" max="8" width="4.81640625" style="50" customWidth="1"/>
    <col min="9" max="9" width="26.81640625" style="50" customWidth="1"/>
    <col min="10" max="10" width="11.1796875" style="50" customWidth="1"/>
    <col min="11" max="11" width="10.54296875" style="50" customWidth="1"/>
    <col min="12" max="16384" width="8.7265625" style="50"/>
  </cols>
  <sheetData>
    <row r="2" spans="2:11" ht="14.5" customHeight="1" x14ac:dyDescent="0.3">
      <c r="B2" s="111" t="s">
        <v>60</v>
      </c>
      <c r="C2" s="111"/>
      <c r="D2" s="111"/>
      <c r="E2" s="111"/>
      <c r="F2" s="111"/>
      <c r="G2" s="111"/>
      <c r="H2" s="49"/>
      <c r="I2" s="49"/>
      <c r="J2" s="49"/>
      <c r="K2" s="49"/>
    </row>
    <row r="3" spans="2:11" x14ac:dyDescent="0.3">
      <c r="B3" s="111"/>
      <c r="C3" s="111"/>
      <c r="D3" s="111"/>
      <c r="E3" s="111"/>
      <c r="F3" s="111"/>
      <c r="G3" s="111"/>
      <c r="H3" s="49"/>
      <c r="I3" s="49"/>
      <c r="J3" s="49"/>
      <c r="K3" s="49"/>
    </row>
    <row r="4" spans="2:11" x14ac:dyDescent="0.3">
      <c r="B4" s="111"/>
      <c r="C4" s="111"/>
      <c r="D4" s="111"/>
      <c r="E4" s="111"/>
      <c r="F4" s="111"/>
      <c r="G4" s="111"/>
      <c r="H4" s="51"/>
      <c r="I4" s="51"/>
      <c r="J4" s="51"/>
      <c r="K4" s="51"/>
    </row>
    <row r="5" spans="2:11" x14ac:dyDescent="0.3">
      <c r="B5" s="111"/>
      <c r="C5" s="111"/>
      <c r="D5" s="111"/>
      <c r="E5" s="111"/>
      <c r="F5" s="111"/>
      <c r="G5" s="111"/>
      <c r="H5" s="51"/>
      <c r="I5" s="51"/>
      <c r="J5" s="51"/>
      <c r="K5" s="51"/>
    </row>
    <row r="9" spans="2:11" ht="13.5" thickBot="1" x14ac:dyDescent="0.35"/>
    <row r="10" spans="2:11" ht="27" customHeight="1" x14ac:dyDescent="0.3">
      <c r="B10" s="131" t="s">
        <v>62</v>
      </c>
      <c r="C10" s="132"/>
      <c r="D10" s="132"/>
      <c r="E10" s="132"/>
      <c r="F10" s="132"/>
      <c r="G10" s="133"/>
    </row>
    <row r="11" spans="2:11" ht="29.5" customHeight="1" x14ac:dyDescent="0.3">
      <c r="B11" s="69" t="s">
        <v>5</v>
      </c>
      <c r="C11" s="57" t="s">
        <v>6</v>
      </c>
      <c r="D11" s="57" t="s">
        <v>7</v>
      </c>
      <c r="E11" s="57" t="s">
        <v>8</v>
      </c>
      <c r="F11" s="39" t="s">
        <v>3</v>
      </c>
      <c r="G11" s="70" t="s">
        <v>4</v>
      </c>
      <c r="H11" s="53"/>
      <c r="I11" s="112" t="s">
        <v>26</v>
      </c>
      <c r="J11" s="112"/>
      <c r="K11" s="112"/>
    </row>
    <row r="12" spans="2:11" ht="13" customHeight="1" x14ac:dyDescent="0.3">
      <c r="B12" s="134" t="s">
        <v>18</v>
      </c>
      <c r="C12" s="125" t="s">
        <v>10</v>
      </c>
      <c r="D12" s="119" t="s">
        <v>47</v>
      </c>
      <c r="E12" s="119" t="s">
        <v>47</v>
      </c>
      <c r="F12" s="28" t="s">
        <v>19</v>
      </c>
      <c r="G12" s="71"/>
      <c r="I12" s="42"/>
      <c r="J12" s="43" t="s">
        <v>10</v>
      </c>
      <c r="K12" s="44" t="s">
        <v>11</v>
      </c>
    </row>
    <row r="13" spans="2:11" ht="52" x14ac:dyDescent="0.3">
      <c r="B13" s="135"/>
      <c r="C13" s="126"/>
      <c r="D13" s="120"/>
      <c r="E13" s="120"/>
      <c r="F13" s="28" t="s">
        <v>24</v>
      </c>
      <c r="G13" s="72">
        <f>J16</f>
        <v>0</v>
      </c>
      <c r="I13" s="47" t="s">
        <v>31</v>
      </c>
      <c r="J13" s="45"/>
      <c r="K13" s="46"/>
    </row>
    <row r="14" spans="2:11" x14ac:dyDescent="0.3">
      <c r="B14" s="135"/>
      <c r="C14" s="126"/>
      <c r="D14" s="120"/>
      <c r="E14" s="120"/>
      <c r="F14" s="128" t="s">
        <v>17</v>
      </c>
      <c r="G14" s="137">
        <f>(G13*G12)</f>
        <v>0</v>
      </c>
      <c r="I14" s="34" t="s">
        <v>1</v>
      </c>
      <c r="J14" s="45"/>
      <c r="K14" s="46"/>
    </row>
    <row r="15" spans="2:11" x14ac:dyDescent="0.3">
      <c r="B15" s="135"/>
      <c r="C15" s="126"/>
      <c r="D15" s="120"/>
      <c r="E15" s="120"/>
      <c r="F15" s="129"/>
      <c r="G15" s="138"/>
      <c r="I15" s="34" t="s">
        <v>2</v>
      </c>
      <c r="J15" s="45"/>
      <c r="K15" s="46"/>
    </row>
    <row r="16" spans="2:11" ht="26" x14ac:dyDescent="0.3">
      <c r="B16" s="135"/>
      <c r="C16" s="126"/>
      <c r="D16" s="120"/>
      <c r="E16" s="120"/>
      <c r="F16" s="129"/>
      <c r="G16" s="138"/>
      <c r="I16" s="47" t="s">
        <v>25</v>
      </c>
      <c r="J16" s="45">
        <f>SUM(J13:J15)</f>
        <v>0</v>
      </c>
      <c r="K16" s="45">
        <f>SUM(K13:K15)</f>
        <v>0</v>
      </c>
    </row>
    <row r="17" spans="2:7" x14ac:dyDescent="0.3">
      <c r="B17" s="135"/>
      <c r="C17" s="126"/>
      <c r="D17" s="120"/>
      <c r="E17" s="120"/>
      <c r="F17" s="129"/>
      <c r="G17" s="138"/>
    </row>
    <row r="18" spans="2:7" x14ac:dyDescent="0.3">
      <c r="B18" s="135"/>
      <c r="C18" s="126"/>
      <c r="D18" s="121"/>
      <c r="E18" s="121"/>
      <c r="F18" s="130"/>
      <c r="G18" s="139"/>
    </row>
    <row r="19" spans="2:7" x14ac:dyDescent="0.3">
      <c r="B19" s="135"/>
      <c r="C19" s="125" t="s">
        <v>11</v>
      </c>
      <c r="D19" s="106" t="s">
        <v>47</v>
      </c>
      <c r="E19" s="106" t="s">
        <v>47</v>
      </c>
      <c r="F19" s="28" t="s">
        <v>19</v>
      </c>
      <c r="G19" s="71"/>
    </row>
    <row r="20" spans="2:7" x14ac:dyDescent="0.3">
      <c r="B20" s="135"/>
      <c r="C20" s="126"/>
      <c r="D20" s="107"/>
      <c r="E20" s="107"/>
      <c r="F20" s="28" t="s">
        <v>24</v>
      </c>
      <c r="G20" s="72">
        <f>K16</f>
        <v>0</v>
      </c>
    </row>
    <row r="21" spans="2:7" ht="13.5" thickBot="1" x14ac:dyDescent="0.35">
      <c r="B21" s="136"/>
      <c r="C21" s="141"/>
      <c r="D21" s="140"/>
      <c r="E21" s="140"/>
      <c r="F21" s="73" t="s">
        <v>20</v>
      </c>
      <c r="G21" s="74">
        <f>(G20*G19)</f>
        <v>0</v>
      </c>
    </row>
    <row r="23" spans="2:7" ht="47.5" customHeight="1" x14ac:dyDescent="0.45">
      <c r="B23" s="67" t="s">
        <v>61</v>
      </c>
      <c r="C23" s="68">
        <f>G14+G21</f>
        <v>0</v>
      </c>
    </row>
  </sheetData>
  <mergeCells count="12">
    <mergeCell ref="B2:G5"/>
    <mergeCell ref="B10:G10"/>
    <mergeCell ref="I11:K11"/>
    <mergeCell ref="B12:B21"/>
    <mergeCell ref="E12:E18"/>
    <mergeCell ref="G14:G18"/>
    <mergeCell ref="E19:E21"/>
    <mergeCell ref="C12:C18"/>
    <mergeCell ref="D12:D18"/>
    <mergeCell ref="F14:F18"/>
    <mergeCell ref="C19:C21"/>
    <mergeCell ref="D19:D21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view="pageBreakPreview" zoomScale="94" zoomScaleNormal="100" zoomScaleSheetLayoutView="94" workbookViewId="0">
      <selection activeCell="F14" sqref="F14"/>
    </sheetView>
  </sheetViews>
  <sheetFormatPr defaultRowHeight="14.5" x14ac:dyDescent="0.35"/>
  <cols>
    <col min="1" max="1" width="40.90625" customWidth="1"/>
    <col min="2" max="2" width="30.7265625" customWidth="1"/>
    <col min="4" max="4" width="56.08984375" customWidth="1"/>
  </cols>
  <sheetData>
    <row r="1" spans="1:4" ht="16" thickBot="1" x14ac:dyDescent="0.4">
      <c r="A1" s="142" t="s">
        <v>40</v>
      </c>
      <c r="B1" s="143"/>
      <c r="C1" s="143"/>
      <c r="D1" s="144"/>
    </row>
    <row r="2" spans="1:4" ht="16" thickBot="1" x14ac:dyDescent="0.4">
      <c r="A2" s="75"/>
      <c r="B2" s="75"/>
      <c r="C2" s="76"/>
      <c r="D2" s="75"/>
    </row>
    <row r="3" spans="1:4" ht="15.5" x14ac:dyDescent="0.35">
      <c r="A3" s="77" t="s">
        <v>63</v>
      </c>
      <c r="B3" s="78" t="s">
        <v>14</v>
      </c>
      <c r="C3" s="79" t="s">
        <v>12</v>
      </c>
      <c r="D3" s="80" t="s">
        <v>13</v>
      </c>
    </row>
    <row r="4" spans="1:4" ht="15.5" x14ac:dyDescent="0.35">
      <c r="A4" s="81" t="s">
        <v>41</v>
      </c>
      <c r="B4" s="82">
        <f>interviste!E6</f>
        <v>0</v>
      </c>
      <c r="C4" s="83">
        <v>53000</v>
      </c>
      <c r="D4" s="84">
        <f>B4*C4</f>
        <v>0</v>
      </c>
    </row>
    <row r="5" spans="1:4" ht="15.5" x14ac:dyDescent="0.35">
      <c r="A5" s="81" t="s">
        <v>42</v>
      </c>
      <c r="B5" s="82">
        <f>interviste!E16</f>
        <v>0</v>
      </c>
      <c r="C5" s="83">
        <v>62000</v>
      </c>
      <c r="D5" s="84">
        <f>B5*C5</f>
        <v>0</v>
      </c>
    </row>
    <row r="6" spans="1:4" ht="15.5" x14ac:dyDescent="0.35">
      <c r="A6" s="81" t="s">
        <v>44</v>
      </c>
      <c r="B6" s="82">
        <f>'componente fissa'!C57</f>
        <v>0</v>
      </c>
      <c r="C6" s="85">
        <v>1</v>
      </c>
      <c r="D6" s="84">
        <f>B6*C6</f>
        <v>0</v>
      </c>
    </row>
    <row r="7" spans="1:4" ht="15.5" x14ac:dyDescent="0.35">
      <c r="A7" s="81" t="s">
        <v>45</v>
      </c>
      <c r="B7" s="82">
        <f>'componente fissa opzionale'!C23</f>
        <v>0</v>
      </c>
      <c r="C7" s="85">
        <v>2</v>
      </c>
      <c r="D7" s="84">
        <f>B7*C7</f>
        <v>0</v>
      </c>
    </row>
    <row r="8" spans="1:4" ht="16" thickBot="1" x14ac:dyDescent="0.4">
      <c r="A8" s="86" t="s">
        <v>64</v>
      </c>
      <c r="B8" s="87"/>
      <c r="C8" s="88"/>
      <c r="D8" s="89">
        <f>SUM(D4:D7)</f>
        <v>0</v>
      </c>
    </row>
  </sheetData>
  <mergeCells count="1">
    <mergeCell ref="A1:D1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Indicazioni per la compilazione</vt:lpstr>
      <vt:lpstr>interviste</vt:lpstr>
      <vt:lpstr>componente fissa</vt:lpstr>
      <vt:lpstr>componente fissa opzionale</vt:lpstr>
      <vt:lpstr>Manodopera</vt:lpstr>
      <vt:lpstr>'componente fissa'!Area_stampa</vt:lpstr>
      <vt:lpstr>'componente fissa opzionale'!Area_stampa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2021-06-25T07:42:07Z</dcterms:created>
  <dcterms:modified xsi:type="dcterms:W3CDTF">2023-03-29T09:29:06Z</dcterms:modified>
</cp:coreProperties>
</file>