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5600" tabRatio="723" activeTab="1"/>
  </bookViews>
  <sheets>
    <sheet name="Costi di Commessa" sheetId="13" r:id="rId1"/>
    <sheet name="Costi Manodopera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3" l="1"/>
  <c r="D9" i="13"/>
  <c r="D15" i="13" s="1"/>
  <c r="M4" i="1" l="1"/>
  <c r="M5" i="1"/>
  <c r="M6" i="1"/>
  <c r="M7" i="1"/>
  <c r="M8" i="1"/>
  <c r="M9" i="1"/>
  <c r="M3" i="1"/>
  <c r="L4" i="1"/>
  <c r="L5" i="1"/>
  <c r="L6" i="1"/>
  <c r="L7" i="1"/>
  <c r="L8" i="1"/>
  <c r="L9" i="1"/>
  <c r="L3" i="1"/>
  <c r="A5" i="13" l="1"/>
  <c r="A6" i="13" s="1"/>
  <c r="A7" i="13" s="1"/>
  <c r="M10" i="1" l="1"/>
</calcChain>
</file>

<file path=xl/sharedStrings.xml><?xml version="1.0" encoding="utf-8"?>
<sst xmlns="http://schemas.openxmlformats.org/spreadsheetml/2006/main" count="121" uniqueCount="65">
  <si>
    <t>N.</t>
  </si>
  <si>
    <t>Voce 1</t>
  </si>
  <si>
    <t>Voce 2</t>
  </si>
  <si>
    <t>Voce 3</t>
  </si>
  <si>
    <t>Voce 4</t>
  </si>
  <si>
    <t>Voce</t>
  </si>
  <si>
    <t>Costo medio orario</t>
  </si>
  <si>
    <t>Valore economico</t>
  </si>
  <si>
    <t>Ore mediamente lavorate da Contratto</t>
  </si>
  <si>
    <t>Figura professionale 1</t>
  </si>
  <si>
    <t>Figura professionale N</t>
  </si>
  <si>
    <t>PICK UP</t>
  </si>
  <si>
    <t>ACCETTAZIONE E SMISTAMENTO</t>
  </si>
  <si>
    <t>MACROVOCI DI OFFERTA ECONOMICA</t>
  </si>
  <si>
    <t>* in coerenza con quanto indicato nel foglio "manodopera"</t>
  </si>
  <si>
    <t>ATTIVITÀ</t>
  </si>
  <si>
    <t>FIGURE PROFESSIONALI</t>
  </si>
  <si>
    <t>CONTRATTO APPLICATO</t>
  </si>
  <si>
    <t>TIPOLOGIA DI RISORSA (IMPIEGATO, OPERAIO, JUNIOR, SENIOR)</t>
  </si>
  <si>
    <t>LIVELLO INQUADRAMENTO</t>
  </si>
  <si>
    <t>N. FTE</t>
  </si>
  <si>
    <t>N. ORE PER GIORNO LAVORATIVO</t>
  </si>
  <si>
    <t>COSTO TOTALE DELLA MANODOPERA</t>
  </si>
  <si>
    <r>
      <t>RECAPITO NON RACCOMANDATA (POSTA INDESCRITTA)</t>
    </r>
    <r>
      <rPr>
        <vertAlign val="superscript"/>
        <sz val="9"/>
        <rFont val="Calibri"/>
        <family val="2"/>
      </rPr>
      <t xml:space="preserve"> (1)</t>
    </r>
  </si>
  <si>
    <r>
      <t xml:space="preserve">RECAPITO RACCOMANDATA/ASSICURATA (POSTA DESCRITTA) </t>
    </r>
    <r>
      <rPr>
        <vertAlign val="superscript"/>
        <sz val="9"/>
        <rFont val="Calibri"/>
        <family val="2"/>
      </rPr>
      <t>(2)</t>
    </r>
  </si>
  <si>
    <r>
      <t xml:space="preserve">RECAPITO PACCHI </t>
    </r>
    <r>
      <rPr>
        <vertAlign val="superscript"/>
        <sz val="9"/>
        <rFont val="Calibri"/>
        <family val="2"/>
      </rPr>
      <t>(3)</t>
    </r>
  </si>
  <si>
    <t>GESTIONE DEGLI ESITI E DEI RITORNI (Back office operativo)</t>
  </si>
  <si>
    <t>COORDINAMENTO SERVIZI, MONITORAGGIO, REPORTISTICA</t>
  </si>
  <si>
    <t>Addetti al pick-up</t>
  </si>
  <si>
    <t>Addetti all'accettazione e smistamento</t>
  </si>
  <si>
    <t>Addetti al recapito</t>
  </si>
  <si>
    <t>Addetti gestione esiti e ritorni</t>
  </si>
  <si>
    <t>Addetti a coordinamento e monitoraggio</t>
  </si>
  <si>
    <t>NOTE:</t>
  </si>
  <si>
    <r>
      <rPr>
        <i/>
        <sz val="9"/>
        <color theme="1"/>
        <rFont val="Calibri"/>
        <family val="2"/>
        <scheme val="minor"/>
      </rPr>
      <t>(3)</t>
    </r>
    <r>
      <rPr>
        <sz val="9"/>
        <color theme="1"/>
        <rFont val="Calibri"/>
        <family val="2"/>
        <scheme val="minor"/>
      </rPr>
      <t xml:space="preserve"> Comprende: pacchi nazionali, pacchi internazionali</t>
    </r>
  </si>
  <si>
    <t>COSTO MEDIO ORARIO(*)</t>
  </si>
  <si>
    <r>
      <t>CORRISPONDENZA NON RACCOMANDATA (POSTA INDESCRITTA)</t>
    </r>
    <r>
      <rPr>
        <vertAlign val="superscript"/>
        <sz val="9"/>
        <rFont val="Calibri"/>
        <family val="2"/>
      </rPr>
      <t xml:space="preserve"> (1)</t>
    </r>
  </si>
  <si>
    <r>
      <t xml:space="preserve">CORRISPONDENZA RACCOMANDATA/ASSICURATA (POSTA DESCRITTA) </t>
    </r>
    <r>
      <rPr>
        <vertAlign val="superscript"/>
        <sz val="9"/>
        <rFont val="Calibri"/>
        <family val="2"/>
      </rPr>
      <t>(2)</t>
    </r>
  </si>
  <si>
    <r>
      <t xml:space="preserve">CORRISPONDENZA PACCHI </t>
    </r>
    <r>
      <rPr>
        <vertAlign val="superscript"/>
        <sz val="9"/>
        <rFont val="Calibri"/>
        <family val="2"/>
      </rPr>
      <t>(3)</t>
    </r>
  </si>
  <si>
    <t>PICK-UP (RACCOLTA)</t>
  </si>
  <si>
    <r>
      <rPr>
        <i/>
        <sz val="9"/>
        <color theme="1"/>
        <rFont val="Calibri"/>
        <family val="2"/>
        <scheme val="minor"/>
      </rPr>
      <t>(1)</t>
    </r>
    <r>
      <rPr>
        <sz val="9"/>
        <color theme="1"/>
        <rFont val="Calibri"/>
        <family val="2"/>
        <scheme val="minor"/>
      </rPr>
      <t xml:space="preserve"> Comprende: posta non raccomandata, posta non raccomandata internazionale, avvisi ricevimento nazionale, avvisi ricevimento internazionale, posta non raccomandata in modalità digitale</t>
    </r>
  </si>
  <si>
    <r>
      <rPr>
        <i/>
        <sz val="9"/>
        <color theme="1"/>
        <rFont val="Calibri"/>
        <family val="2"/>
        <scheme val="minor"/>
      </rPr>
      <t>(2)</t>
    </r>
    <r>
      <rPr>
        <sz val="9"/>
        <color theme="1"/>
        <rFont val="Calibri"/>
        <family val="2"/>
        <scheme val="minor"/>
      </rPr>
      <t xml:space="preserve"> Comprende: posta raccomandata, posta assicurata, posta raccomandata e assicurata internazionale, posta raccomandata in modalità digitale</t>
    </r>
  </si>
  <si>
    <t>NOTE</t>
  </si>
  <si>
    <t xml:space="preserve">VALORE ECONOMICO COMPLESSIVO OFFERTO DI CIASCUNA MACROVOCE </t>
  </si>
  <si>
    <t>COSTO MANODOPERA SUL VALORE COMPLESSIVO OFFERTO*</t>
  </si>
  <si>
    <t>COSTO LAVORAZIONE**</t>
  </si>
  <si>
    <t>ALTRI COSTI ***</t>
  </si>
  <si>
    <t>UTILE PER MACROVOCE</t>
  </si>
  <si>
    <t>COSTO MATERIALE (CARTE, BUSTE, ETC.)</t>
  </si>
  <si>
    <t>TOTALE COSTO ANNUO AZIENDALE PER LIVELLO DI INQUADRAMENTO</t>
  </si>
  <si>
    <t>ORE LAVORATE NEI 48 MESI DI DURATA DEL CONTRATTO PER SINGOLO FTE</t>
  </si>
  <si>
    <t>ORE LAVORATE NEI 48 MESI DI DURATA DEL CONTRATTO</t>
  </si>
  <si>
    <t>*** Altri costi: costi del personale non ricompresi nel costo della manodopera, logistica, spese generali, ecc.)</t>
  </si>
  <si>
    <t>** Costo lavorazione: costi complessivi stimati delle parti/apparecchiature utilizzate nell’ambito dei servizi (es. ammortamento macchinari, manutenzione, ecc.)</t>
  </si>
  <si>
    <t>COSTO LAVORAZIONE</t>
  </si>
  <si>
    <t>€</t>
  </si>
  <si>
    <t>COSTO MATERIALE</t>
  </si>
  <si>
    <t xml:space="preserve"> ALTRI COSTI</t>
  </si>
  <si>
    <t>RIPORATRE DI SEGUITO IL DETTAGLIO PER CIASCUN COSTO</t>
  </si>
  <si>
    <t>(*)COSTO MEDIO ORARIO: Specificare, per ciascuna delle figure professionali, le voci che concorrono alla determinazione del costo medio orario:</t>
  </si>
  <si>
    <t>Costi della sicurezza indicati in offerta economica</t>
  </si>
  <si>
    <t>Valore complessivo offerto</t>
  </si>
  <si>
    <t xml:space="preserve">Valore complessivo dei Costi </t>
  </si>
  <si>
    <t>Utile complessivo di impresa</t>
  </si>
  <si>
    <r>
      <t>N. GIORNI LAVORATIVI NEI 48 MESI DI DURATA DEL CONTRATTO PER SINGOLO</t>
    </r>
    <r>
      <rPr>
        <b/>
        <sz val="9"/>
        <color theme="0"/>
        <rFont val="Calibri"/>
        <family val="2"/>
        <scheme val="minor"/>
      </rPr>
      <t xml:space="preserve"> FTE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</si>
</sst>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€&quot;\ #,##0.00"/>
  </numFmts>
  <fonts count="19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</font>
    <font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name val="Calibri"/>
      <family val="2"/>
    </font>
    <font>
      <i/>
      <sz val="9"/>
      <color theme="1"/>
      <name val="Calibri"/>
      <family val="2"/>
      <scheme val="minor"/>
    </font>
    <font>
      <i/>
      <sz val="9"/>
      <color rgb="FF000000"/>
      <name val="Calibri"/>
      <family val="2"/>
    </font>
    <font>
      <i/>
      <sz val="9"/>
      <name val="Calibri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vertAlign val="superscript"/>
      <sz val="9"/>
      <name val="Calibri"/>
      <family val="2"/>
    </font>
    <font>
      <b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3" fillId="0" borderId="0" xfId="0" applyFont="1"/>
    <xf numFmtId="0" fontId="7" fillId="0" borderId="1" xfId="0" applyFont="1" applyFill="1" applyBorder="1" applyAlignment="1">
      <alignment horizontal="center" vertical="top" wrapText="1"/>
    </xf>
    <xf numFmtId="164" fontId="3" fillId="0" borderId="0" xfId="0" applyNumberFormat="1" applyFont="1" applyAlignment="1">
      <alignment horizontal="center"/>
    </xf>
    <xf numFmtId="0" fontId="3" fillId="3" borderId="0" xfId="0" applyFont="1" applyFill="1"/>
    <xf numFmtId="0" fontId="9" fillId="0" borderId="0" xfId="0" applyFont="1"/>
    <xf numFmtId="0" fontId="10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4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Border="1"/>
    <xf numFmtId="0" fontId="1" fillId="0" borderId="1" xfId="0" applyFont="1" applyFill="1" applyBorder="1" applyAlignment="1">
      <alignment horizontal="center" vertical="top" wrapText="1"/>
    </xf>
    <xf numFmtId="164" fontId="1" fillId="5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2" fontId="1" fillId="6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1" fillId="5" borderId="1" xfId="0" applyFont="1" applyFill="1" applyBorder="1" applyAlignment="1">
      <alignment horizontal="left" vertical="center" wrapText="1"/>
    </xf>
    <xf numFmtId="0" fontId="12" fillId="0" borderId="0" xfId="0" applyFont="1"/>
    <xf numFmtId="0" fontId="10" fillId="0" borderId="0" xfId="0" applyFont="1"/>
    <xf numFmtId="0" fontId="14" fillId="0" borderId="0" xfId="0" applyFont="1"/>
    <xf numFmtId="49" fontId="13" fillId="2" borderId="3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3" fillId="2" borderId="6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/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3" fillId="0" borderId="0" xfId="0" applyFont="1" applyBorder="1"/>
    <xf numFmtId="164" fontId="3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15" fillId="0" borderId="0" xfId="0" applyFont="1"/>
    <xf numFmtId="0" fontId="3" fillId="3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" fontId="3" fillId="0" borderId="0" xfId="0" applyNumberFormat="1" applyFont="1"/>
    <xf numFmtId="0" fontId="3" fillId="0" borderId="0" xfId="0" applyFont="1" applyFill="1"/>
    <xf numFmtId="0" fontId="16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18" fillId="3" borderId="7" xfId="0" applyNumberFormat="1" applyFont="1" applyFill="1" applyBorder="1" applyAlignment="1">
      <alignment horizontal="center" vertical="center"/>
    </xf>
    <xf numFmtId="164" fontId="3" fillId="3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/>
    </xf>
    <xf numFmtId="0" fontId="16" fillId="0" borderId="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8" borderId="4" xfId="0" applyFont="1" applyFill="1" applyBorder="1" applyAlignment="1">
      <alignment horizontal="center"/>
    </xf>
    <xf numFmtId="0" fontId="16" fillId="8" borderId="8" xfId="0" applyFont="1" applyFill="1" applyBorder="1" applyAlignment="1">
      <alignment horizontal="center"/>
    </xf>
    <xf numFmtId="0" fontId="17" fillId="7" borderId="4" xfId="0" applyFont="1" applyFill="1" applyBorder="1" applyAlignment="1">
      <alignment horizontal="center"/>
    </xf>
    <xf numFmtId="0" fontId="17" fillId="7" borderId="8" xfId="0" applyFont="1" applyFill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5"/>
  <sheetViews>
    <sheetView zoomScale="82" zoomScaleNormal="82" workbookViewId="0"/>
  </sheetViews>
  <sheetFormatPr defaultRowHeight="12" x14ac:dyDescent="0.3"/>
  <cols>
    <col min="1" max="1" width="8.7265625" style="1" customWidth="1"/>
    <col min="2" max="2" width="58.36328125" style="1" customWidth="1"/>
    <col min="3" max="3" width="27.08984375" style="1" customWidth="1"/>
    <col min="4" max="4" width="23.7265625" style="1" customWidth="1"/>
    <col min="5" max="5" width="19.08984375" style="1" customWidth="1"/>
    <col min="6" max="6" width="17.54296875" style="1" customWidth="1"/>
    <col min="7" max="7" width="16.26953125" style="1" customWidth="1"/>
    <col min="8" max="8" width="15.6328125" style="1" customWidth="1"/>
    <col min="9" max="9" width="16.26953125" style="1" customWidth="1"/>
    <col min="10" max="16384" width="8.7265625" style="1"/>
  </cols>
  <sheetData>
    <row r="2" spans="1:9" x14ac:dyDescent="0.3">
      <c r="A2" s="21"/>
    </row>
    <row r="3" spans="1:9" ht="36" x14ac:dyDescent="0.3">
      <c r="A3" s="22" t="s">
        <v>0</v>
      </c>
      <c r="B3" s="22" t="s">
        <v>13</v>
      </c>
      <c r="C3" s="23" t="s">
        <v>43</v>
      </c>
      <c r="D3" s="23" t="s">
        <v>44</v>
      </c>
      <c r="E3" s="23" t="s">
        <v>45</v>
      </c>
      <c r="F3" s="23" t="s">
        <v>48</v>
      </c>
      <c r="G3" s="24" t="s">
        <v>46</v>
      </c>
      <c r="H3" s="24" t="s">
        <v>47</v>
      </c>
      <c r="I3" s="8" t="s">
        <v>42</v>
      </c>
    </row>
    <row r="4" spans="1:9" ht="13.5" x14ac:dyDescent="0.3">
      <c r="A4" s="25">
        <v>1</v>
      </c>
      <c r="B4" s="9" t="s">
        <v>36</v>
      </c>
      <c r="C4" s="9">
        <v>10</v>
      </c>
      <c r="D4" s="26">
        <v>1</v>
      </c>
      <c r="E4" s="26">
        <v>1</v>
      </c>
      <c r="F4" s="26">
        <v>1</v>
      </c>
      <c r="G4" s="26">
        <v>1</v>
      </c>
      <c r="H4" s="36"/>
      <c r="I4" s="13"/>
    </row>
    <row r="5" spans="1:9" ht="13.5" x14ac:dyDescent="0.3">
      <c r="A5" s="25">
        <f>A4+1</f>
        <v>2</v>
      </c>
      <c r="B5" s="9" t="s">
        <v>37</v>
      </c>
      <c r="C5" s="9">
        <v>10</v>
      </c>
      <c r="D5" s="26">
        <v>1</v>
      </c>
      <c r="E5" s="26">
        <v>1</v>
      </c>
      <c r="F5" s="26">
        <v>1</v>
      </c>
      <c r="G5" s="26">
        <v>1</v>
      </c>
      <c r="H5" s="37"/>
      <c r="I5" s="13"/>
    </row>
    <row r="6" spans="1:9" ht="13.5" x14ac:dyDescent="0.3">
      <c r="A6" s="25">
        <f t="shared" ref="A6:A7" si="0">A5+1</f>
        <v>3</v>
      </c>
      <c r="B6" s="9" t="s">
        <v>38</v>
      </c>
      <c r="C6" s="9">
        <v>10</v>
      </c>
      <c r="D6" s="26">
        <v>1</v>
      </c>
      <c r="E6" s="26">
        <v>1</v>
      </c>
      <c r="F6" s="26">
        <v>1</v>
      </c>
      <c r="G6" s="26">
        <v>1</v>
      </c>
      <c r="H6" s="37"/>
      <c r="I6" s="13"/>
    </row>
    <row r="7" spans="1:9" x14ac:dyDescent="0.3">
      <c r="A7" s="25">
        <f t="shared" si="0"/>
        <v>4</v>
      </c>
      <c r="B7" s="9" t="s">
        <v>39</v>
      </c>
      <c r="C7" s="9">
        <v>10</v>
      </c>
      <c r="D7" s="26">
        <v>1</v>
      </c>
      <c r="E7" s="26">
        <v>1</v>
      </c>
      <c r="F7" s="26">
        <v>1</v>
      </c>
      <c r="G7" s="26">
        <v>1</v>
      </c>
      <c r="H7" s="37"/>
      <c r="I7" s="13"/>
    </row>
    <row r="8" spans="1:9" ht="12.5" thickBot="1" x14ac:dyDescent="0.35">
      <c r="A8" s="27"/>
      <c r="B8" s="28"/>
      <c r="C8" s="28"/>
      <c r="D8" s="29"/>
      <c r="E8" s="29"/>
      <c r="F8" s="43"/>
      <c r="G8" s="30"/>
      <c r="H8" s="35"/>
      <c r="I8" s="44"/>
    </row>
    <row r="9" spans="1:9" ht="13.5" thickBot="1" x14ac:dyDescent="0.35">
      <c r="A9" s="27"/>
      <c r="B9" s="49" t="s">
        <v>61</v>
      </c>
      <c r="C9" s="50"/>
      <c r="D9" s="42">
        <f>SUM(C4:C7)</f>
        <v>40</v>
      </c>
      <c r="E9" s="29"/>
      <c r="F9" s="43"/>
      <c r="G9" s="30"/>
      <c r="H9" s="35"/>
      <c r="I9" s="44"/>
    </row>
    <row r="10" spans="1:9" ht="12.5" thickBot="1" x14ac:dyDescent="0.35">
      <c r="A10" s="27"/>
      <c r="B10" s="28"/>
      <c r="C10" s="28"/>
      <c r="D10" s="29"/>
      <c r="E10" s="29"/>
      <c r="F10" s="43"/>
      <c r="G10" s="30"/>
      <c r="H10" s="35"/>
      <c r="I10" s="44"/>
    </row>
    <row r="11" spans="1:9" ht="13.5" thickBot="1" x14ac:dyDescent="0.35">
      <c r="A11" s="27"/>
      <c r="B11" s="51" t="s">
        <v>62</v>
      </c>
      <c r="C11" s="52"/>
      <c r="D11" s="42">
        <f>SUM(D4:G7)</f>
        <v>16</v>
      </c>
      <c r="E11" s="29"/>
      <c r="F11" s="29"/>
      <c r="G11" s="29"/>
      <c r="H11" s="35"/>
      <c r="I11" s="35"/>
    </row>
    <row r="12" spans="1:9" ht="12.5" thickBot="1" x14ac:dyDescent="0.35">
      <c r="A12" s="27"/>
      <c r="B12" s="29"/>
      <c r="C12" s="29"/>
      <c r="D12" s="29"/>
      <c r="E12" s="29"/>
      <c r="F12" s="29"/>
      <c r="G12" s="29"/>
      <c r="H12" s="35"/>
      <c r="I12" s="35"/>
    </row>
    <row r="13" spans="1:9" ht="13.5" thickBot="1" x14ac:dyDescent="0.35">
      <c r="A13" s="27"/>
      <c r="B13" s="49" t="s">
        <v>60</v>
      </c>
      <c r="C13" s="50"/>
      <c r="D13" s="42">
        <v>5</v>
      </c>
      <c r="E13" s="29"/>
      <c r="F13" s="29"/>
    </row>
    <row r="14" spans="1:9" ht="12.5" thickBot="1" x14ac:dyDescent="0.35">
      <c r="A14" s="29"/>
      <c r="B14" s="29"/>
      <c r="C14" s="29"/>
      <c r="D14" s="29"/>
      <c r="E14" s="29"/>
      <c r="F14" s="29"/>
    </row>
    <row r="15" spans="1:9" ht="13.5" thickBot="1" x14ac:dyDescent="0.35">
      <c r="A15" s="29"/>
      <c r="B15" s="49" t="s">
        <v>63</v>
      </c>
      <c r="C15" s="50"/>
      <c r="D15" s="42">
        <f>D9-D11-D13</f>
        <v>19</v>
      </c>
      <c r="E15" s="29"/>
      <c r="F15" s="29"/>
    </row>
    <row r="16" spans="1:9" x14ac:dyDescent="0.3">
      <c r="A16" s="29"/>
      <c r="B16" s="29"/>
      <c r="C16" s="29"/>
      <c r="D16" s="29"/>
      <c r="E16" s="29"/>
      <c r="F16" s="29"/>
    </row>
    <row r="17" spans="1:8" x14ac:dyDescent="0.3">
      <c r="A17" s="29"/>
      <c r="B17" s="29"/>
      <c r="C17" s="29"/>
      <c r="D17" s="29"/>
      <c r="E17" s="29"/>
      <c r="F17" s="29"/>
    </row>
    <row r="18" spans="1:8" x14ac:dyDescent="0.3">
      <c r="A18" s="29"/>
      <c r="B18" s="29"/>
      <c r="C18" s="29"/>
      <c r="D18" s="29"/>
      <c r="E18" s="29"/>
      <c r="F18" s="29"/>
      <c r="G18" s="29"/>
      <c r="H18" s="30"/>
    </row>
    <row r="19" spans="1:8" x14ac:dyDescent="0.3">
      <c r="A19" s="19" t="s">
        <v>33</v>
      </c>
      <c r="B19" s="31"/>
      <c r="C19" s="31"/>
      <c r="E19" s="29"/>
      <c r="F19" s="29"/>
      <c r="G19" s="29"/>
      <c r="H19" s="32"/>
    </row>
    <row r="20" spans="1:8" x14ac:dyDescent="0.3">
      <c r="A20" s="4" t="s">
        <v>40</v>
      </c>
      <c r="B20" s="33"/>
      <c r="C20" s="33"/>
      <c r="D20" s="4"/>
      <c r="E20" s="29"/>
      <c r="F20" s="29"/>
      <c r="G20" s="29"/>
    </row>
    <row r="21" spans="1:8" x14ac:dyDescent="0.3">
      <c r="A21" s="4" t="s">
        <v>41</v>
      </c>
      <c r="B21" s="33"/>
      <c r="C21" s="33"/>
      <c r="D21" s="4"/>
      <c r="E21" s="29"/>
      <c r="F21" s="29"/>
      <c r="G21" s="29"/>
    </row>
    <row r="22" spans="1:8" x14ac:dyDescent="0.3">
      <c r="A22" s="4" t="s">
        <v>34</v>
      </c>
      <c r="B22" s="34"/>
      <c r="C22" s="34"/>
    </row>
    <row r="23" spans="1:8" ht="14.5" customHeight="1" x14ac:dyDescent="0.3">
      <c r="A23" s="34" t="s">
        <v>14</v>
      </c>
    </row>
    <row r="24" spans="1:8" x14ac:dyDescent="0.3">
      <c r="A24" s="34" t="s">
        <v>53</v>
      </c>
    </row>
    <row r="25" spans="1:8" x14ac:dyDescent="0.3">
      <c r="A25" s="34" t="s">
        <v>52</v>
      </c>
    </row>
    <row r="27" spans="1:8" x14ac:dyDescent="0.3">
      <c r="B27" s="19" t="s">
        <v>58</v>
      </c>
    </row>
    <row r="29" spans="1:8" ht="13" x14ac:dyDescent="0.3">
      <c r="B29" s="45" t="s">
        <v>54</v>
      </c>
      <c r="C29" s="40" t="s">
        <v>5</v>
      </c>
      <c r="D29" s="40"/>
      <c r="E29" s="40" t="s">
        <v>7</v>
      </c>
    </row>
    <row r="30" spans="1:8" ht="13" x14ac:dyDescent="0.3">
      <c r="B30" s="46"/>
      <c r="C30" s="41" t="s">
        <v>1</v>
      </c>
      <c r="D30" s="41"/>
      <c r="E30" s="41" t="s">
        <v>55</v>
      </c>
    </row>
    <row r="31" spans="1:8" ht="13" x14ac:dyDescent="0.3">
      <c r="B31" s="46"/>
      <c r="C31" s="41" t="s">
        <v>2</v>
      </c>
      <c r="D31" s="41"/>
      <c r="E31" s="41" t="s">
        <v>55</v>
      </c>
    </row>
    <row r="32" spans="1:8" ht="13" x14ac:dyDescent="0.3">
      <c r="B32" s="46"/>
      <c r="C32" s="41" t="s">
        <v>3</v>
      </c>
      <c r="D32" s="41"/>
      <c r="E32" s="41" t="s">
        <v>55</v>
      </c>
    </row>
    <row r="33" spans="2:5" ht="13" x14ac:dyDescent="0.3">
      <c r="B33" s="47"/>
      <c r="C33" s="41" t="s">
        <v>4</v>
      </c>
      <c r="D33" s="41"/>
      <c r="E33" s="41" t="s">
        <v>55</v>
      </c>
    </row>
    <row r="35" spans="2:5" ht="13" x14ac:dyDescent="0.3">
      <c r="B35" s="48" t="s">
        <v>56</v>
      </c>
      <c r="C35" s="40" t="s">
        <v>5</v>
      </c>
      <c r="D35" s="40"/>
      <c r="E35" s="40" t="s">
        <v>7</v>
      </c>
    </row>
    <row r="36" spans="2:5" ht="13" x14ac:dyDescent="0.3">
      <c r="B36" s="48"/>
      <c r="C36" s="41" t="s">
        <v>1</v>
      </c>
      <c r="D36" s="41"/>
      <c r="E36" s="41" t="s">
        <v>55</v>
      </c>
    </row>
    <row r="37" spans="2:5" ht="13" x14ac:dyDescent="0.3">
      <c r="B37" s="48"/>
      <c r="C37" s="41" t="s">
        <v>2</v>
      </c>
      <c r="D37" s="41"/>
      <c r="E37" s="41" t="s">
        <v>55</v>
      </c>
    </row>
    <row r="38" spans="2:5" ht="13" x14ac:dyDescent="0.3">
      <c r="B38" s="48"/>
      <c r="C38" s="41" t="s">
        <v>3</v>
      </c>
      <c r="D38" s="41"/>
      <c r="E38" s="41" t="s">
        <v>55</v>
      </c>
    </row>
    <row r="39" spans="2:5" ht="13" x14ac:dyDescent="0.3">
      <c r="B39" s="48"/>
      <c r="C39" s="41" t="s">
        <v>4</v>
      </c>
      <c r="D39" s="41"/>
      <c r="E39" s="41" t="s">
        <v>55</v>
      </c>
    </row>
    <row r="41" spans="2:5" ht="13" x14ac:dyDescent="0.3">
      <c r="B41" s="48" t="s">
        <v>57</v>
      </c>
      <c r="C41" s="40" t="s">
        <v>5</v>
      </c>
      <c r="D41" s="40"/>
      <c r="E41" s="40" t="s">
        <v>7</v>
      </c>
    </row>
    <row r="42" spans="2:5" ht="13" x14ac:dyDescent="0.3">
      <c r="B42" s="48"/>
      <c r="C42" s="41" t="s">
        <v>1</v>
      </c>
      <c r="D42" s="41"/>
      <c r="E42" s="41" t="s">
        <v>55</v>
      </c>
    </row>
    <row r="43" spans="2:5" ht="13" x14ac:dyDescent="0.3">
      <c r="B43" s="48"/>
      <c r="C43" s="41" t="s">
        <v>2</v>
      </c>
      <c r="D43" s="41"/>
      <c r="E43" s="41" t="s">
        <v>55</v>
      </c>
    </row>
    <row r="44" spans="2:5" ht="13" x14ac:dyDescent="0.3">
      <c r="B44" s="48"/>
      <c r="C44" s="41" t="s">
        <v>3</v>
      </c>
      <c r="D44" s="41"/>
      <c r="E44" s="41" t="s">
        <v>55</v>
      </c>
    </row>
    <row r="45" spans="2:5" ht="13" x14ac:dyDescent="0.3">
      <c r="B45" s="48"/>
      <c r="C45" s="41" t="s">
        <v>4</v>
      </c>
      <c r="D45" s="41"/>
      <c r="E45" s="41" t="s">
        <v>55</v>
      </c>
    </row>
  </sheetData>
  <mergeCells count="7">
    <mergeCell ref="B29:B33"/>
    <mergeCell ref="B35:B39"/>
    <mergeCell ref="B41:B45"/>
    <mergeCell ref="B13:C13"/>
    <mergeCell ref="B9:C9"/>
    <mergeCell ref="B11:C11"/>
    <mergeCell ref="B15:C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33"/>
  <sheetViews>
    <sheetView tabSelected="1" zoomScale="70" zoomScaleNormal="70" workbookViewId="0"/>
  </sheetViews>
  <sheetFormatPr defaultRowHeight="12" x14ac:dyDescent="0.3"/>
  <cols>
    <col min="1" max="1" width="44.81640625" style="1" customWidth="1"/>
    <col min="2" max="2" width="28.26953125" style="1" customWidth="1"/>
    <col min="3" max="3" width="14.453125" style="1" customWidth="1"/>
    <col min="4" max="4" width="20.54296875" style="1" customWidth="1"/>
    <col min="5" max="13" width="16.1796875" style="1" customWidth="1"/>
    <col min="14" max="14" width="23.81640625" style="1" customWidth="1"/>
    <col min="15" max="16" width="8.7265625" style="1"/>
    <col min="17" max="17" width="11.26953125" style="1" bestFit="1" customWidth="1"/>
    <col min="18" max="16384" width="8.7265625" style="1"/>
  </cols>
  <sheetData>
    <row r="2" spans="1:18" ht="60" x14ac:dyDescent="0.3">
      <c r="A2" s="8" t="s">
        <v>15</v>
      </c>
      <c r="B2" s="8" t="s">
        <v>16</v>
      </c>
      <c r="C2" s="8" t="s">
        <v>17</v>
      </c>
      <c r="D2" s="8" t="s">
        <v>18</v>
      </c>
      <c r="E2" s="8" t="s">
        <v>19</v>
      </c>
      <c r="F2" s="8" t="s">
        <v>49</v>
      </c>
      <c r="G2" s="8" t="s">
        <v>20</v>
      </c>
      <c r="H2" s="8" t="s">
        <v>35</v>
      </c>
      <c r="I2" s="8" t="s">
        <v>21</v>
      </c>
      <c r="J2" s="8" t="s">
        <v>64</v>
      </c>
      <c r="K2" s="8" t="s">
        <v>50</v>
      </c>
      <c r="L2" s="8" t="s">
        <v>51</v>
      </c>
      <c r="M2" s="8" t="s">
        <v>22</v>
      </c>
      <c r="N2" s="8" t="s">
        <v>42</v>
      </c>
    </row>
    <row r="3" spans="1:18" x14ac:dyDescent="0.3">
      <c r="A3" s="9" t="s">
        <v>11</v>
      </c>
      <c r="B3" s="9" t="s">
        <v>28</v>
      </c>
      <c r="C3" s="10"/>
      <c r="D3" s="10"/>
      <c r="E3" s="2"/>
      <c r="F3" s="2"/>
      <c r="G3" s="11"/>
      <c r="H3" s="12"/>
      <c r="I3" s="13"/>
      <c r="J3" s="13"/>
      <c r="K3" s="14"/>
      <c r="L3" s="14">
        <f>K3*G3</f>
        <v>0</v>
      </c>
      <c r="M3" s="12">
        <f>L3*H3</f>
        <v>0</v>
      </c>
      <c r="N3" s="13"/>
    </row>
    <row r="4" spans="1:18" x14ac:dyDescent="0.3">
      <c r="A4" s="9" t="s">
        <v>12</v>
      </c>
      <c r="B4" s="15" t="s">
        <v>29</v>
      </c>
      <c r="C4" s="10"/>
      <c r="D4" s="10"/>
      <c r="E4" s="2"/>
      <c r="F4" s="2"/>
      <c r="G4" s="11"/>
      <c r="H4" s="12"/>
      <c r="I4" s="13"/>
      <c r="J4" s="13"/>
      <c r="K4" s="14"/>
      <c r="L4" s="14">
        <f t="shared" ref="L4:L9" si="0">K4*G4</f>
        <v>0</v>
      </c>
      <c r="M4" s="12">
        <f t="shared" ref="M4:M9" si="1">L4*H4</f>
        <v>0</v>
      </c>
      <c r="N4" s="13"/>
    </row>
    <row r="5" spans="1:18" ht="15" customHeight="1" x14ac:dyDescent="0.3">
      <c r="A5" s="9" t="s">
        <v>23</v>
      </c>
      <c r="B5" s="15" t="s">
        <v>30</v>
      </c>
      <c r="C5" s="10"/>
      <c r="D5" s="10"/>
      <c r="E5" s="2"/>
      <c r="F5" s="2"/>
      <c r="G5" s="11"/>
      <c r="H5" s="12"/>
      <c r="I5" s="13"/>
      <c r="J5" s="13"/>
      <c r="K5" s="14"/>
      <c r="L5" s="14">
        <f t="shared" si="0"/>
        <v>0</v>
      </c>
      <c r="M5" s="12">
        <f t="shared" si="1"/>
        <v>0</v>
      </c>
      <c r="N5" s="13"/>
    </row>
    <row r="6" spans="1:18" ht="13.5" x14ac:dyDescent="0.3">
      <c r="A6" s="9" t="s">
        <v>24</v>
      </c>
      <c r="B6" s="15" t="s">
        <v>30</v>
      </c>
      <c r="C6" s="10"/>
      <c r="D6" s="10"/>
      <c r="E6" s="2"/>
      <c r="F6" s="2"/>
      <c r="G6" s="11"/>
      <c r="H6" s="12"/>
      <c r="I6" s="13"/>
      <c r="J6" s="13"/>
      <c r="K6" s="14"/>
      <c r="L6" s="14">
        <f t="shared" si="0"/>
        <v>0</v>
      </c>
      <c r="M6" s="12">
        <f t="shared" si="1"/>
        <v>0</v>
      </c>
      <c r="N6" s="13"/>
    </row>
    <row r="7" spans="1:18" ht="13.5" x14ac:dyDescent="0.3">
      <c r="A7" s="9" t="s">
        <v>25</v>
      </c>
      <c r="B7" s="15" t="s">
        <v>30</v>
      </c>
      <c r="C7" s="10"/>
      <c r="D7" s="10"/>
      <c r="E7" s="2"/>
      <c r="F7" s="2"/>
      <c r="G7" s="11"/>
      <c r="H7" s="12"/>
      <c r="I7" s="13"/>
      <c r="J7" s="13"/>
      <c r="K7" s="14"/>
      <c r="L7" s="14">
        <f t="shared" si="0"/>
        <v>0</v>
      </c>
      <c r="M7" s="12">
        <f t="shared" si="1"/>
        <v>0</v>
      </c>
      <c r="N7" s="13"/>
    </row>
    <row r="8" spans="1:18" x14ac:dyDescent="0.3">
      <c r="A8" s="9" t="s">
        <v>26</v>
      </c>
      <c r="B8" s="15" t="s">
        <v>31</v>
      </c>
      <c r="C8" s="10"/>
      <c r="D8" s="10"/>
      <c r="E8" s="16"/>
      <c r="F8" s="16"/>
      <c r="G8" s="17"/>
      <c r="H8" s="12"/>
      <c r="I8" s="13"/>
      <c r="J8" s="13"/>
      <c r="K8" s="14"/>
      <c r="L8" s="14">
        <f t="shared" si="0"/>
        <v>0</v>
      </c>
      <c r="M8" s="12">
        <f t="shared" si="1"/>
        <v>0</v>
      </c>
      <c r="N8" s="13"/>
    </row>
    <row r="9" spans="1:18" x14ac:dyDescent="0.3">
      <c r="A9" s="9" t="s">
        <v>27</v>
      </c>
      <c r="B9" s="15" t="s">
        <v>32</v>
      </c>
      <c r="C9" s="15"/>
      <c r="D9" s="15"/>
      <c r="E9" s="15"/>
      <c r="F9" s="15"/>
      <c r="G9" s="15"/>
      <c r="H9" s="18"/>
      <c r="I9" s="15"/>
      <c r="J9" s="15"/>
      <c r="K9" s="14"/>
      <c r="L9" s="14">
        <f t="shared" si="0"/>
        <v>0</v>
      </c>
      <c r="M9" s="12">
        <f t="shared" si="1"/>
        <v>0</v>
      </c>
      <c r="N9" s="15"/>
    </row>
    <row r="10" spans="1:18" x14ac:dyDescent="0.3">
      <c r="M10" s="3">
        <f>SUM(M3:M9)</f>
        <v>0</v>
      </c>
    </row>
    <row r="11" spans="1:18" x14ac:dyDescent="0.3">
      <c r="A11" s="19" t="s">
        <v>33</v>
      </c>
      <c r="M11" s="3"/>
    </row>
    <row r="12" spans="1:18" x14ac:dyDescent="0.3">
      <c r="A12" s="4" t="s">
        <v>40</v>
      </c>
      <c r="B12" s="4"/>
      <c r="C12" s="4"/>
    </row>
    <row r="13" spans="1:18" x14ac:dyDescent="0.3">
      <c r="A13" s="4" t="s">
        <v>41</v>
      </c>
      <c r="B13" s="4"/>
      <c r="C13" s="4"/>
    </row>
    <row r="14" spans="1:18" x14ac:dyDescent="0.3">
      <c r="A14" s="4" t="s">
        <v>34</v>
      </c>
      <c r="B14" s="4"/>
      <c r="C14" s="4"/>
    </row>
    <row r="15" spans="1:18" x14ac:dyDescent="0.3">
      <c r="B15" s="5"/>
      <c r="C15" s="5"/>
      <c r="E15" s="5"/>
      <c r="F15" s="5"/>
    </row>
    <row r="16" spans="1:18" x14ac:dyDescent="0.3">
      <c r="A16" s="20" t="s">
        <v>59</v>
      </c>
      <c r="C16" s="5"/>
      <c r="D16" s="5"/>
      <c r="E16" s="5"/>
      <c r="F16" s="5"/>
      <c r="R16" s="38"/>
    </row>
    <row r="17" spans="1:19" x14ac:dyDescent="0.3">
      <c r="B17" s="5"/>
      <c r="C17" s="5"/>
      <c r="D17" s="5"/>
      <c r="E17" s="5"/>
      <c r="F17" s="5"/>
      <c r="R17" s="38"/>
      <c r="S17" s="38"/>
    </row>
    <row r="18" spans="1:19" x14ac:dyDescent="0.3">
      <c r="A18" s="53" t="s">
        <v>9</v>
      </c>
      <c r="B18" s="6" t="s">
        <v>5</v>
      </c>
      <c r="C18" s="6"/>
      <c r="D18" s="6" t="s">
        <v>7</v>
      </c>
    </row>
    <row r="19" spans="1:19" ht="13" x14ac:dyDescent="0.3">
      <c r="A19" s="53"/>
      <c r="B19" s="7" t="s">
        <v>1</v>
      </c>
      <c r="C19" s="7"/>
      <c r="D19" s="41" t="s">
        <v>55</v>
      </c>
      <c r="R19" s="38"/>
    </row>
    <row r="20" spans="1:19" ht="13" x14ac:dyDescent="0.3">
      <c r="A20" s="53"/>
      <c r="B20" s="7" t="s">
        <v>2</v>
      </c>
      <c r="C20" s="7"/>
      <c r="D20" s="41" t="s">
        <v>55</v>
      </c>
      <c r="R20" s="38"/>
      <c r="S20" s="38"/>
    </row>
    <row r="21" spans="1:19" ht="13" x14ac:dyDescent="0.3">
      <c r="A21" s="53"/>
      <c r="B21" s="7" t="s">
        <v>3</v>
      </c>
      <c r="C21" s="7"/>
      <c r="D21" s="41" t="s">
        <v>55</v>
      </c>
      <c r="S21" s="39"/>
    </row>
    <row r="22" spans="1:19" ht="13" x14ac:dyDescent="0.3">
      <c r="A22" s="53"/>
      <c r="B22" s="7" t="s">
        <v>4</v>
      </c>
      <c r="C22" s="7"/>
      <c r="D22" s="41" t="s">
        <v>55</v>
      </c>
      <c r="R22" s="38"/>
      <c r="S22" s="39"/>
    </row>
    <row r="23" spans="1:19" ht="13" x14ac:dyDescent="0.3">
      <c r="A23" s="53"/>
      <c r="B23" s="7" t="s">
        <v>8</v>
      </c>
      <c r="C23" s="7"/>
      <c r="D23" s="41" t="s">
        <v>55</v>
      </c>
      <c r="R23" s="38"/>
      <c r="S23" s="39"/>
    </row>
    <row r="24" spans="1:19" ht="13" x14ac:dyDescent="0.3">
      <c r="A24" s="53"/>
      <c r="B24" s="7" t="s">
        <v>6</v>
      </c>
      <c r="C24" s="7"/>
      <c r="D24" s="41" t="s">
        <v>55</v>
      </c>
      <c r="S24" s="39"/>
    </row>
    <row r="25" spans="1:19" x14ac:dyDescent="0.3">
      <c r="B25" s="5"/>
      <c r="C25" s="5"/>
      <c r="D25" s="5"/>
      <c r="E25" s="5"/>
      <c r="F25" s="5"/>
      <c r="S25" s="39"/>
    </row>
    <row r="26" spans="1:19" x14ac:dyDescent="0.3">
      <c r="B26" s="5"/>
      <c r="C26" s="5"/>
      <c r="D26" s="5"/>
      <c r="E26" s="5"/>
      <c r="F26" s="5"/>
      <c r="S26" s="39"/>
    </row>
    <row r="27" spans="1:19" x14ac:dyDescent="0.3">
      <c r="A27" s="54" t="s">
        <v>10</v>
      </c>
      <c r="B27" s="6" t="s">
        <v>5</v>
      </c>
      <c r="C27" s="6"/>
      <c r="D27" s="6" t="s">
        <v>7</v>
      </c>
      <c r="S27" s="39"/>
    </row>
    <row r="28" spans="1:19" ht="13" x14ac:dyDescent="0.3">
      <c r="A28" s="55"/>
      <c r="B28" s="7" t="s">
        <v>1</v>
      </c>
      <c r="C28" s="7"/>
      <c r="D28" s="41" t="s">
        <v>55</v>
      </c>
    </row>
    <row r="29" spans="1:19" ht="13" x14ac:dyDescent="0.3">
      <c r="A29" s="55"/>
      <c r="B29" s="7" t="s">
        <v>2</v>
      </c>
      <c r="C29" s="7"/>
      <c r="D29" s="41" t="s">
        <v>55</v>
      </c>
    </row>
    <row r="30" spans="1:19" ht="13" x14ac:dyDescent="0.3">
      <c r="A30" s="55"/>
      <c r="B30" s="7" t="s">
        <v>3</v>
      </c>
      <c r="C30" s="7"/>
      <c r="D30" s="41" t="s">
        <v>55</v>
      </c>
    </row>
    <row r="31" spans="1:19" ht="13" x14ac:dyDescent="0.3">
      <c r="A31" s="55"/>
      <c r="B31" s="7" t="s">
        <v>4</v>
      </c>
      <c r="C31" s="7"/>
      <c r="D31" s="41" t="s">
        <v>55</v>
      </c>
    </row>
    <row r="32" spans="1:19" ht="13" x14ac:dyDescent="0.3">
      <c r="A32" s="55"/>
      <c r="B32" s="7" t="s">
        <v>8</v>
      </c>
      <c r="C32" s="7"/>
      <c r="D32" s="41" t="s">
        <v>55</v>
      </c>
    </row>
    <row r="33" spans="1:4" ht="13" x14ac:dyDescent="0.3">
      <c r="A33" s="56"/>
      <c r="B33" s="7" t="s">
        <v>6</v>
      </c>
      <c r="C33" s="7"/>
      <c r="D33" s="41" t="s">
        <v>55</v>
      </c>
    </row>
  </sheetData>
  <mergeCells count="2">
    <mergeCell ref="A18:A24"/>
    <mergeCell ref="A27:A3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Costi di Commessa</vt:lpstr>
      <vt:lpstr>Costi Manodopera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2021-10-18T08:24:34Z</dcterms:created>
  <dcterms:modified xsi:type="dcterms:W3CDTF">2022-04-06T15:12:02Z</dcterms:modified>
</cp:coreProperties>
</file>