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624" tabRatio="738" activeTab="1"/>
  </bookViews>
  <sheets>
    <sheet name="Istruzioni compilazione" sheetId="4" r:id="rId1"/>
    <sheet name="Costi della Manodopera" sheetId="8" r:id="rId2"/>
    <sheet name="Dettaglio costi del lavoro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8" l="1"/>
  <c r="L7" i="8"/>
  <c r="K7" i="8"/>
  <c r="L8" i="8"/>
  <c r="K8" i="8"/>
  <c r="L12" i="8"/>
  <c r="K10" i="8" l="1"/>
  <c r="L10" i="8" s="1"/>
  <c r="K9" i="8"/>
  <c r="L9" i="8" s="1"/>
  <c r="C48" i="9" l="1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  <c r="K11" i="8"/>
  <c r="L11" i="8" s="1"/>
  <c r="K6" i="8"/>
  <c r="L6" i="8" s="1"/>
  <c r="K5" i="8"/>
  <c r="L5" i="8" s="1"/>
</calcChain>
</file>

<file path=xl/sharedStrings.xml><?xml version="1.0" encoding="utf-8"?>
<sst xmlns="http://schemas.openxmlformats.org/spreadsheetml/2006/main" count="89" uniqueCount="83">
  <si>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</si>
  <si>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</si>
  <si>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</si>
  <si>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</si>
  <si>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</si>
  <si>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</si>
  <si>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</si>
  <si>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</si>
  <si>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</si>
  <si>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</si>
  <si>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</si>
  <si>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</si>
  <si>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</si>
  <si>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</si>
  <si>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</si>
  <si>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</si>
  <si>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</si>
  <si>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</si>
  <si>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</si>
  <si>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</si>
  <si>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</si>
  <si>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</si>
  <si>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</si>
  <si>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</si>
  <si>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</si>
  <si>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</si>
  <si>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</si>
  <si>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</si>
  <si>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</si>
  <si>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</si>
  <si>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</si>
  <si>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</si>
  <si>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</si>
  <si>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</si>
  <si>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</si>
  <si>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</si>
  <si>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</si>
  <si>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</si>
  <si>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</si>
  <si>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</si>
  <si>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</si>
  <si>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</si>
  <si>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</si>
  <si>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</si>
  <si>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</si>
  <si>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</si>
  <si>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</si>
  <si>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</si>
  <si>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</si>
  <si>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</si>
  <si>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</si>
  <si>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</si>
  <si>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</si>
  <si>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</si>
  <si>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</si>
  <si>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</si>
  <si>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</si>
  <si>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</si>
  <si>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</si>
  <si>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</si>
  <si>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</si>
  <si>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</si>
  <si>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</si>
  <si>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</si>
  <si>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</si>
  <si>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</si>
  <si>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</si>
  <si>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</si>
  <si>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</si>
  <si>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</si>
  <si>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</si>
  <si>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</si>
  <si>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</si>
  <si>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</si>
  <si>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</si>
  <si>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Consegna</t>
  </si>
  <si>
    <t>Installazione e verifica di conformità (collaudo)</t>
  </si>
  <si>
    <t>Ritiro dell'apparecchiatura obsoleta (eventuale)</t>
  </si>
  <si>
    <t>Customer care</t>
  </si>
  <si>
    <t>Manutenzione preventiva</t>
  </si>
  <si>
    <t>Manutenzione correttiva</t>
  </si>
  <si>
    <t>ASSISTENZA E MANUTENZIONE BASE - 12 mesi (Servizio connesso, incluso nel prezzo della fornitura)</t>
  </si>
  <si>
    <t>Smontaggio dell'apparecchiatura obsoleta (servizio opzionale)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</si>
</sst>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opLeftCell="A2" workbookViewId="0">
      <selection activeCell="F17" sqref="F17"/>
    </sheetView>
  </sheetViews>
  <sheetFormatPr defaultRowHeight="14.4" x14ac:dyDescent="0.3"/>
  <cols>
    <col min="1" max="5" width="5.21875" customWidth="1"/>
    <col min="6" max="6" width="97.77734375" customWidth="1"/>
  </cols>
  <sheetData>
    <row r="2" spans="2:6" x14ac:dyDescent="0.3">
      <c r="B2" s="46" t="s">
        <v>41</v>
      </c>
      <c r="C2" s="46"/>
      <c r="D2" s="46"/>
      <c r="E2" s="46"/>
      <c r="F2" s="46"/>
    </row>
    <row r="3" spans="2:6" x14ac:dyDescent="0.3">
      <c r="B3" s="3"/>
      <c r="C3" s="4"/>
      <c r="D3" s="5"/>
      <c r="E3" s="6"/>
      <c r="F3" s="7" t="s">
        <v>10</v>
      </c>
    </row>
    <row r="4" spans="2:6" x14ac:dyDescent="0.3">
      <c r="B4" s="54"/>
      <c r="C4" s="54"/>
      <c r="D4" s="54"/>
      <c r="E4" s="54"/>
      <c r="F4" s="7" t="s">
        <v>34</v>
      </c>
    </row>
    <row r="5" spans="2:6" x14ac:dyDescent="0.3">
      <c r="B5" s="56"/>
      <c r="C5" s="56"/>
      <c r="D5" s="56"/>
      <c r="E5" s="56"/>
      <c r="F5" s="7" t="s">
        <v>8</v>
      </c>
    </row>
    <row r="6" spans="2:6" x14ac:dyDescent="0.3">
      <c r="B6" s="55"/>
      <c r="C6" s="55"/>
      <c r="D6" s="55"/>
      <c r="E6" s="55"/>
      <c r="F6" s="7" t="s">
        <v>9</v>
      </c>
    </row>
    <row r="7" spans="2:6" x14ac:dyDescent="0.3">
      <c r="B7" s="57"/>
      <c r="C7" s="57"/>
      <c r="D7" s="57"/>
      <c r="E7" s="57"/>
      <c r="F7" s="36" t="s">
        <v>35</v>
      </c>
    </row>
    <row r="9" spans="2:6" x14ac:dyDescent="0.3">
      <c r="B9" s="47" t="s">
        <v>42</v>
      </c>
      <c r="C9" s="47"/>
      <c r="D9" s="47"/>
      <c r="E9" s="47"/>
      <c r="F9" s="47"/>
    </row>
    <row r="10" spans="2:6" ht="38.549999999999997" customHeight="1" x14ac:dyDescent="0.3">
      <c r="B10" s="48" t="s">
        <v>43</v>
      </c>
      <c r="C10" s="49"/>
      <c r="D10" s="49"/>
      <c r="E10" s="49"/>
      <c r="F10" s="50"/>
    </row>
    <row r="11" spans="2:6" ht="38.549999999999997" customHeight="1" x14ac:dyDescent="0.3">
      <c r="B11" s="51" t="s">
        <v>45</v>
      </c>
      <c r="C11" s="52"/>
      <c r="D11" s="52"/>
      <c r="E11" s="52"/>
      <c r="F11" s="53"/>
    </row>
    <row r="12" spans="2:6" ht="38.549999999999997" customHeight="1" x14ac:dyDescent="0.3">
      <c r="B12" s="51" t="s">
        <v>74</v>
      </c>
      <c r="C12" s="52"/>
      <c r="D12" s="52"/>
      <c r="E12" s="52"/>
      <c r="F12" s="53"/>
    </row>
    <row r="13" spans="2:6" ht="38.549999999999997" customHeight="1" x14ac:dyDescent="0.3">
      <c r="B13" s="51" t="s">
        <v>44</v>
      </c>
      <c r="C13" s="52"/>
      <c r="D13" s="52"/>
      <c r="E13" s="52"/>
      <c r="F13" s="53"/>
    </row>
  </sheetData>
  <mergeCells count="10">
    <mergeCell ref="B2:F2"/>
    <mergeCell ref="B9:F9"/>
    <mergeCell ref="B10:F10"/>
    <mergeCell ref="B13:F13"/>
    <mergeCell ref="B4:E4"/>
    <mergeCell ref="B6:E6"/>
    <mergeCell ref="B5:E5"/>
    <mergeCell ref="B11:F11"/>
    <mergeCell ref="B12:F12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6"/>
  <sheetViews>
    <sheetView tabSelected="1" view="pageBreakPreview" zoomScale="110" zoomScaleNormal="100" zoomScaleSheetLayoutView="110" zoomScalePageLayoutView="77" workbookViewId="0">
      <selection activeCell="E16" sqref="E16"/>
    </sheetView>
  </sheetViews>
  <sheetFormatPr defaultColWidth="8.77734375" defaultRowHeight="12" x14ac:dyDescent="0.3"/>
  <cols>
    <col min="1" max="1" width="1.5546875" style="2" customWidth="1"/>
    <col min="2" max="2" width="26.77734375" style="2" bestFit="1" customWidth="1"/>
    <col min="3" max="3" width="3.21875" style="2" customWidth="1"/>
    <col min="4" max="4" width="11.44140625" style="2" customWidth="1"/>
    <col min="5" max="5" width="10" style="2" customWidth="1"/>
    <col min="6" max="6" width="15.77734375" style="2" customWidth="1"/>
    <col min="7" max="7" width="7.44140625" style="2" customWidth="1"/>
    <col min="8" max="9" width="11.5546875" style="2" bestFit="1" customWidth="1"/>
    <col min="10" max="10" width="11.5546875" style="2" customWidth="1"/>
    <col min="11" max="11" width="10.5546875" style="2" bestFit="1" customWidth="1"/>
    <col min="12" max="12" width="11.109375" style="2" customWidth="1"/>
    <col min="13" max="13" width="23.33203125" style="2" customWidth="1"/>
    <col min="14" max="14" width="8.77734375" style="2"/>
    <col min="15" max="15" width="10.109375" style="2" customWidth="1"/>
    <col min="16" max="16384" width="8.77734375" style="2"/>
  </cols>
  <sheetData>
    <row r="2" spans="2:17" ht="22.35" customHeight="1" x14ac:dyDescent="0.3">
      <c r="B2" s="58" t="s">
        <v>32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2:17" ht="69" x14ac:dyDescent="0.3">
      <c r="B3" s="19" t="s">
        <v>5</v>
      </c>
      <c r="C3" s="22" t="s">
        <v>27</v>
      </c>
      <c r="D3" s="19" t="s">
        <v>1</v>
      </c>
      <c r="E3" s="19" t="s">
        <v>2</v>
      </c>
      <c r="F3" s="19" t="s">
        <v>31</v>
      </c>
      <c r="G3" s="19" t="s">
        <v>33</v>
      </c>
      <c r="H3" s="19" t="s">
        <v>26</v>
      </c>
      <c r="I3" s="19" t="s">
        <v>46</v>
      </c>
      <c r="J3" s="19" t="s">
        <v>47</v>
      </c>
      <c r="K3" s="19" t="s">
        <v>48</v>
      </c>
      <c r="L3" s="19" t="s">
        <v>0</v>
      </c>
      <c r="M3" s="19" t="s">
        <v>49</v>
      </c>
      <c r="N3" s="19" t="s">
        <v>6</v>
      </c>
      <c r="O3" s="63" t="s">
        <v>73</v>
      </c>
      <c r="P3" s="64"/>
      <c r="Q3" s="64"/>
    </row>
    <row r="4" spans="2:17" ht="14.4" x14ac:dyDescent="0.3">
      <c r="B4" s="59" t="s">
        <v>81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2:17" ht="13.05" customHeight="1" x14ac:dyDescent="0.3">
      <c r="B5" s="42" t="s">
        <v>75</v>
      </c>
      <c r="C5" s="33" t="s">
        <v>28</v>
      </c>
      <c r="D5" s="23"/>
      <c r="E5" s="23"/>
      <c r="F5" s="24"/>
      <c r="G5" s="23"/>
      <c r="H5" s="23"/>
      <c r="I5" s="25"/>
      <c r="J5" s="25"/>
      <c r="K5" s="26">
        <f>I5+J5</f>
        <v>0</v>
      </c>
      <c r="L5" s="26">
        <f t="shared" ref="L5:L11" si="0">K5*E5*D5</f>
        <v>0</v>
      </c>
      <c r="M5" s="20"/>
      <c r="N5" s="44"/>
      <c r="O5" s="45"/>
      <c r="P5" s="45"/>
      <c r="Q5" s="45"/>
    </row>
    <row r="6" spans="2:17" ht="27.6" x14ac:dyDescent="0.3">
      <c r="B6" s="42" t="s">
        <v>76</v>
      </c>
      <c r="C6" s="33" t="s">
        <v>28</v>
      </c>
      <c r="D6" s="23"/>
      <c r="E6" s="23"/>
      <c r="F6" s="24"/>
      <c r="G6" s="23"/>
      <c r="H6" s="23"/>
      <c r="I6" s="25"/>
      <c r="J6" s="25"/>
      <c r="K6" s="26">
        <f t="shared" ref="K6:K11" si="1">I6+J6</f>
        <v>0</v>
      </c>
      <c r="L6" s="26">
        <f t="shared" si="0"/>
        <v>0</v>
      </c>
      <c r="M6" s="20"/>
      <c r="N6" s="44"/>
      <c r="O6" s="45"/>
      <c r="P6" s="45"/>
      <c r="Q6" s="45"/>
    </row>
    <row r="7" spans="2:17" ht="27.6" x14ac:dyDescent="0.3">
      <c r="B7" s="42" t="s">
        <v>77</v>
      </c>
      <c r="C7" s="33" t="s">
        <v>28</v>
      </c>
      <c r="D7" s="23"/>
      <c r="E7" s="23"/>
      <c r="F7" s="24"/>
      <c r="G7" s="23"/>
      <c r="H7" s="23"/>
      <c r="I7" s="25"/>
      <c r="J7" s="25"/>
      <c r="K7" s="26">
        <f>I7+J7</f>
        <v>0</v>
      </c>
      <c r="L7" s="26">
        <f>K7*E7*D7</f>
        <v>0</v>
      </c>
      <c r="M7" s="20"/>
      <c r="N7" s="44"/>
      <c r="O7" s="45"/>
      <c r="P7" s="45"/>
      <c r="Q7" s="45"/>
    </row>
    <row r="8" spans="2:17" ht="27.6" x14ac:dyDescent="0.3">
      <c r="B8" s="42" t="s">
        <v>82</v>
      </c>
      <c r="C8" s="33" t="s">
        <v>28</v>
      </c>
      <c r="D8" s="23"/>
      <c r="E8" s="23"/>
      <c r="F8" s="24"/>
      <c r="G8" s="23"/>
      <c r="H8" s="23"/>
      <c r="I8" s="25"/>
      <c r="J8" s="25"/>
      <c r="K8" s="26">
        <f>I8+J8</f>
        <v>0</v>
      </c>
      <c r="L8" s="26">
        <f>K8*E8*D8</f>
        <v>0</v>
      </c>
      <c r="M8" s="20"/>
      <c r="N8" s="44"/>
      <c r="O8" s="45"/>
      <c r="P8" s="45"/>
      <c r="Q8" s="45"/>
    </row>
    <row r="9" spans="2:17" ht="13.8" x14ac:dyDescent="0.3">
      <c r="B9" s="42" t="s">
        <v>78</v>
      </c>
      <c r="C9" s="33" t="s">
        <v>28</v>
      </c>
      <c r="D9" s="23"/>
      <c r="E9" s="23"/>
      <c r="F9" s="24"/>
      <c r="G9" s="23"/>
      <c r="H9" s="23"/>
      <c r="I9" s="25"/>
      <c r="J9" s="25"/>
      <c r="K9" s="26">
        <f t="shared" ref="K9:K10" si="2">I9+J9</f>
        <v>0</v>
      </c>
      <c r="L9" s="26">
        <f t="shared" ref="L9:L10" si="3">K9*E9*D9</f>
        <v>0</v>
      </c>
      <c r="M9" s="20"/>
      <c r="N9" s="44"/>
      <c r="O9" s="45"/>
      <c r="P9" s="45"/>
      <c r="Q9" s="45"/>
    </row>
    <row r="10" spans="2:17" ht="13.8" x14ac:dyDescent="0.3">
      <c r="B10" s="42" t="s">
        <v>79</v>
      </c>
      <c r="C10" s="33" t="s">
        <v>28</v>
      </c>
      <c r="D10" s="23"/>
      <c r="E10" s="23"/>
      <c r="F10" s="24"/>
      <c r="G10" s="23"/>
      <c r="H10" s="23"/>
      <c r="I10" s="25"/>
      <c r="J10" s="25"/>
      <c r="K10" s="26">
        <f t="shared" si="2"/>
        <v>0</v>
      </c>
      <c r="L10" s="26">
        <f t="shared" si="3"/>
        <v>0</v>
      </c>
      <c r="M10" s="20"/>
      <c r="N10" s="44"/>
      <c r="O10" s="45"/>
      <c r="P10" s="45"/>
      <c r="Q10" s="45"/>
    </row>
    <row r="11" spans="2:17" ht="13.8" x14ac:dyDescent="0.3">
      <c r="B11" s="42" t="s">
        <v>80</v>
      </c>
      <c r="C11" s="33" t="s">
        <v>28</v>
      </c>
      <c r="D11" s="23"/>
      <c r="E11" s="23"/>
      <c r="F11" s="24"/>
      <c r="G11" s="20"/>
      <c r="H11" s="20"/>
      <c r="I11" s="25"/>
      <c r="J11" s="25"/>
      <c r="K11" s="26">
        <f t="shared" si="1"/>
        <v>0</v>
      </c>
      <c r="L11" s="26">
        <f t="shared" si="0"/>
        <v>0</v>
      </c>
      <c r="M11" s="20"/>
      <c r="N11" s="44"/>
      <c r="O11" s="45"/>
      <c r="P11" s="45"/>
      <c r="Q11" s="45"/>
    </row>
    <row r="12" spans="2:17" ht="13.8" x14ac:dyDescent="0.3">
      <c r="B12" s="15" t="s">
        <v>29</v>
      </c>
      <c r="C12" s="15"/>
      <c r="D12" s="27"/>
      <c r="E12" s="21"/>
      <c r="F12" s="28"/>
      <c r="G12" s="21"/>
      <c r="H12" s="21"/>
      <c r="I12" s="21"/>
      <c r="J12" s="29"/>
      <c r="K12" s="29"/>
      <c r="L12" s="35">
        <f>SUMIF(C5:C11,"S",L5:L11)</f>
        <v>0</v>
      </c>
      <c r="M12" s="21"/>
    </row>
    <row r="15" spans="2:17" ht="22.8" customHeight="1" x14ac:dyDescent="0.3">
      <c r="B15" s="62" t="s">
        <v>7</v>
      </c>
      <c r="C15" s="62"/>
      <c r="D15" s="62"/>
      <c r="E15" s="62"/>
    </row>
    <row r="16" spans="2:17" ht="14.4" x14ac:dyDescent="0.3">
      <c r="B16" s="30" t="s">
        <v>30</v>
      </c>
      <c r="C16" s="34"/>
      <c r="D16" s="31">
        <f>+L12</f>
        <v>0</v>
      </c>
      <c r="E16" s="32"/>
    </row>
  </sheetData>
  <mergeCells count="4">
    <mergeCell ref="B2:M2"/>
    <mergeCell ref="B4:M4"/>
    <mergeCell ref="B15:E15"/>
    <mergeCell ref="O3:Q3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&amp;CAccordo Quadro per la fornitura di tomografi PET/CT, servizi connessi, dispositivi e servizi accessori per le Pubbliche Amministrazioni - ID2487</oddHeader>
    <oddFooter>&amp;LClassificazione del documento: Consip Public&amp;CAllegato 6.2 - Schema Costi Manodopera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workbookViewId="0">
      <selection activeCell="B14" sqref="B14:F14"/>
    </sheetView>
  </sheetViews>
  <sheetFormatPr defaultRowHeight="14.4" x14ac:dyDescent="0.3"/>
  <cols>
    <col min="2" max="2" width="46.33203125" customWidth="1"/>
  </cols>
  <sheetData>
    <row r="2" spans="2:17" ht="14.55" customHeight="1" x14ac:dyDescent="0.3">
      <c r="B2" s="66" t="s">
        <v>25</v>
      </c>
      <c r="C2" s="66"/>
      <c r="D2" s="66"/>
      <c r="E2" s="66"/>
      <c r="F2" s="1"/>
      <c r="G2" s="67" t="s">
        <v>72</v>
      </c>
      <c r="H2" s="67"/>
      <c r="I2" s="67"/>
      <c r="J2" s="67"/>
      <c r="K2" s="67"/>
      <c r="L2" s="67"/>
      <c r="M2" s="67"/>
      <c r="N2" s="67"/>
    </row>
    <row r="3" spans="2:17" x14ac:dyDescent="0.3">
      <c r="B3" s="9" t="s">
        <v>3</v>
      </c>
      <c r="C3" s="10"/>
      <c r="D3" s="10"/>
      <c r="E3" s="10"/>
      <c r="F3" s="1"/>
      <c r="G3" s="67"/>
      <c r="H3" s="67"/>
      <c r="I3" s="67"/>
      <c r="J3" s="67"/>
      <c r="K3" s="67"/>
      <c r="L3" s="67"/>
      <c r="M3" s="67"/>
      <c r="N3" s="67"/>
    </row>
    <row r="4" spans="2:17" x14ac:dyDescent="0.3">
      <c r="B4" s="9" t="s">
        <v>4</v>
      </c>
      <c r="C4" s="10"/>
      <c r="D4" s="10"/>
      <c r="E4" s="10"/>
      <c r="F4" s="1"/>
      <c r="G4" s="67"/>
      <c r="H4" s="67"/>
      <c r="I4" s="67"/>
      <c r="J4" s="67"/>
      <c r="K4" s="67"/>
      <c r="L4" s="67"/>
      <c r="M4" s="67"/>
      <c r="N4" s="67"/>
    </row>
    <row r="5" spans="2:17" x14ac:dyDescent="0.3">
      <c r="B5" s="9" t="s">
        <v>50</v>
      </c>
      <c r="C5" s="11"/>
      <c r="D5" s="11"/>
      <c r="E5" s="11"/>
      <c r="F5" s="1"/>
      <c r="G5" s="67"/>
      <c r="H5" s="67"/>
      <c r="I5" s="67"/>
      <c r="J5" s="67"/>
      <c r="K5" s="67"/>
      <c r="L5" s="67"/>
      <c r="M5" s="67"/>
      <c r="N5" s="67"/>
    </row>
    <row r="6" spans="2:17" ht="4.05" customHeight="1" x14ac:dyDescent="0.3">
      <c r="B6" s="12"/>
      <c r="C6" s="13"/>
      <c r="D6" s="13"/>
      <c r="E6" s="13"/>
      <c r="F6" s="1"/>
      <c r="G6" s="67"/>
      <c r="H6" s="67"/>
      <c r="I6" s="67"/>
      <c r="J6" s="67"/>
      <c r="K6" s="67"/>
      <c r="L6" s="67"/>
      <c r="M6" s="67"/>
      <c r="N6" s="67"/>
    </row>
    <row r="7" spans="2:17" ht="14.55" customHeight="1" x14ac:dyDescent="0.3">
      <c r="B7" s="68" t="s">
        <v>11</v>
      </c>
      <c r="C7" s="68"/>
      <c r="D7" s="68"/>
      <c r="E7" s="68"/>
      <c r="F7" s="1"/>
      <c r="G7" s="67"/>
      <c r="H7" s="67"/>
      <c r="I7" s="67"/>
      <c r="J7" s="67"/>
      <c r="K7" s="67"/>
      <c r="L7" s="67"/>
      <c r="M7" s="67"/>
      <c r="N7" s="67"/>
      <c r="O7" s="8"/>
      <c r="P7" s="8"/>
      <c r="Q7" s="8"/>
    </row>
    <row r="8" spans="2:17" ht="14.55" customHeight="1" x14ac:dyDescent="0.3">
      <c r="B8" s="42" t="s">
        <v>51</v>
      </c>
      <c r="C8" s="14"/>
      <c r="D8" s="14"/>
      <c r="E8" s="14"/>
      <c r="F8" s="1"/>
      <c r="G8" s="67"/>
      <c r="H8" s="67"/>
      <c r="I8" s="67"/>
      <c r="J8" s="67"/>
      <c r="K8" s="67"/>
      <c r="L8" s="67"/>
      <c r="M8" s="67"/>
      <c r="N8" s="67"/>
    </row>
    <row r="9" spans="2:17" x14ac:dyDescent="0.3">
      <c r="B9" s="42" t="s">
        <v>52</v>
      </c>
      <c r="C9" s="14"/>
      <c r="D9" s="14"/>
      <c r="E9" s="14"/>
      <c r="F9" s="1"/>
      <c r="G9" s="67"/>
      <c r="H9" s="67"/>
      <c r="I9" s="67"/>
      <c r="J9" s="67"/>
      <c r="K9" s="67"/>
      <c r="L9" s="67"/>
      <c r="M9" s="67"/>
      <c r="N9" s="67"/>
    </row>
    <row r="10" spans="2:17" x14ac:dyDescent="0.3">
      <c r="B10" s="42" t="s">
        <v>53</v>
      </c>
      <c r="C10" s="14"/>
      <c r="D10" s="14"/>
      <c r="E10" s="14"/>
      <c r="F10" s="1"/>
      <c r="G10" s="67"/>
      <c r="H10" s="67"/>
      <c r="I10" s="67"/>
      <c r="J10" s="67"/>
      <c r="K10" s="67"/>
      <c r="L10" s="67"/>
      <c r="M10" s="67"/>
      <c r="N10" s="67"/>
    </row>
    <row r="11" spans="2:17" x14ac:dyDescent="0.3">
      <c r="B11" s="42" t="s">
        <v>54</v>
      </c>
      <c r="C11" s="14"/>
      <c r="D11" s="14"/>
      <c r="E11" s="14"/>
      <c r="F11" s="1"/>
      <c r="G11" s="67"/>
      <c r="H11" s="67"/>
      <c r="I11" s="67"/>
      <c r="J11" s="67"/>
      <c r="K11" s="67"/>
      <c r="L11" s="67"/>
      <c r="M11" s="67"/>
      <c r="N11" s="67"/>
    </row>
    <row r="12" spans="2:17" x14ac:dyDescent="0.3">
      <c r="B12" s="16" t="s">
        <v>15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7"/>
      <c r="H12" s="67"/>
      <c r="I12" s="67"/>
      <c r="J12" s="67"/>
      <c r="K12" s="67"/>
      <c r="L12" s="67"/>
      <c r="M12" s="67"/>
      <c r="N12" s="67"/>
    </row>
    <row r="13" spans="2:17" x14ac:dyDescent="0.3">
      <c r="B13" s="68" t="s">
        <v>12</v>
      </c>
      <c r="C13" s="68"/>
      <c r="D13" s="68"/>
      <c r="E13" s="68"/>
      <c r="F13" s="1"/>
      <c r="G13" s="67"/>
      <c r="H13" s="67"/>
      <c r="I13" s="67"/>
      <c r="J13" s="67"/>
      <c r="K13" s="67"/>
      <c r="L13" s="67"/>
      <c r="M13" s="67"/>
      <c r="N13" s="67"/>
    </row>
    <row r="14" spans="2:17" x14ac:dyDescent="0.3">
      <c r="B14" s="42" t="s">
        <v>16</v>
      </c>
      <c r="C14" s="14"/>
      <c r="D14" s="14"/>
      <c r="E14" s="14"/>
      <c r="F14" s="1"/>
      <c r="G14" s="67"/>
      <c r="H14" s="67"/>
      <c r="I14" s="67"/>
      <c r="J14" s="67"/>
      <c r="K14" s="67"/>
      <c r="L14" s="67"/>
      <c r="M14" s="67"/>
      <c r="N14" s="67"/>
    </row>
    <row r="15" spans="2:17" x14ac:dyDescent="0.3">
      <c r="B15" s="42" t="s">
        <v>55</v>
      </c>
      <c r="C15" s="14"/>
      <c r="D15" s="14"/>
      <c r="E15" s="14"/>
      <c r="F15" s="1"/>
      <c r="G15" s="67"/>
      <c r="H15" s="67"/>
      <c r="I15" s="67"/>
      <c r="J15" s="67"/>
      <c r="K15" s="67"/>
      <c r="L15" s="67"/>
      <c r="M15" s="67"/>
      <c r="N15" s="67"/>
    </row>
    <row r="16" spans="2:17" x14ac:dyDescent="0.3">
      <c r="B16" s="16" t="s">
        <v>19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">
      <c r="B17" s="68" t="s">
        <v>13</v>
      </c>
      <c r="C17" s="68"/>
      <c r="D17" s="68"/>
      <c r="E17" s="68"/>
      <c r="F17" s="1"/>
    </row>
    <row r="18" spans="2:6" x14ac:dyDescent="0.3">
      <c r="B18" s="42" t="s">
        <v>56</v>
      </c>
      <c r="C18" s="14"/>
      <c r="D18" s="14"/>
      <c r="E18" s="14"/>
      <c r="F18" s="1"/>
    </row>
    <row r="19" spans="2:6" x14ac:dyDescent="0.3">
      <c r="B19" s="42" t="s">
        <v>57</v>
      </c>
      <c r="C19" s="14"/>
      <c r="D19" s="14"/>
      <c r="E19" s="14"/>
      <c r="F19" s="1"/>
    </row>
    <row r="20" spans="2:6" x14ac:dyDescent="0.3">
      <c r="B20" s="16" t="s">
        <v>20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">
      <c r="B21" s="68" t="s">
        <v>14</v>
      </c>
      <c r="C21" s="68"/>
      <c r="D21" s="68"/>
      <c r="E21" s="68"/>
      <c r="F21" s="1"/>
    </row>
    <row r="22" spans="2:6" x14ac:dyDescent="0.3">
      <c r="B22" s="42" t="s">
        <v>17</v>
      </c>
      <c r="C22" s="14"/>
      <c r="D22" s="14"/>
      <c r="E22" s="14"/>
      <c r="F22" s="1"/>
    </row>
    <row r="23" spans="2:6" x14ac:dyDescent="0.3">
      <c r="B23" s="42" t="s">
        <v>58</v>
      </c>
      <c r="C23" s="14"/>
      <c r="D23" s="14"/>
      <c r="E23" s="14"/>
      <c r="F23" s="1"/>
    </row>
    <row r="24" spans="2:6" x14ac:dyDescent="0.3">
      <c r="B24" s="42" t="s">
        <v>59</v>
      </c>
      <c r="C24" s="14"/>
      <c r="D24" s="14"/>
      <c r="E24" s="14"/>
      <c r="F24" s="1"/>
    </row>
    <row r="25" spans="2:6" x14ac:dyDescent="0.3">
      <c r="B25" s="42" t="s">
        <v>60</v>
      </c>
      <c r="C25" s="14"/>
      <c r="D25" s="14"/>
      <c r="E25" s="14"/>
      <c r="F25" s="1"/>
    </row>
    <row r="26" spans="2:6" x14ac:dyDescent="0.3">
      <c r="B26" s="42" t="s">
        <v>61</v>
      </c>
      <c r="C26" s="14"/>
      <c r="D26" s="14"/>
      <c r="E26" s="14"/>
      <c r="F26" s="1"/>
    </row>
    <row r="27" spans="2:6" x14ac:dyDescent="0.3">
      <c r="B27" s="42" t="s">
        <v>62</v>
      </c>
      <c r="C27" s="14"/>
      <c r="D27" s="14"/>
      <c r="E27" s="14"/>
      <c r="F27" s="1"/>
    </row>
    <row r="28" spans="2:6" x14ac:dyDescent="0.3">
      <c r="B28" s="16" t="s">
        <v>21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">
      <c r="B29" s="12"/>
      <c r="C29" s="13"/>
      <c r="D29" s="13"/>
      <c r="E29" s="13"/>
      <c r="F29" s="1"/>
    </row>
    <row r="30" spans="2:6" x14ac:dyDescent="0.3">
      <c r="B30" s="41" t="s">
        <v>37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">
      <c r="B31" s="41" t="s">
        <v>36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">
      <c r="B32" s="41" t="s">
        <v>40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">
      <c r="B33" s="15" t="s">
        <v>38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">
      <c r="B34" s="15" t="s">
        <v>39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">
      <c r="B35" s="40" t="s">
        <v>18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">
      <c r="B36" s="1"/>
      <c r="C36" s="1"/>
      <c r="D36" s="1"/>
      <c r="E36" s="1"/>
      <c r="F36" s="1"/>
    </row>
    <row r="37" spans="2:6" x14ac:dyDescent="0.3">
      <c r="B37" s="65" t="s">
        <v>24</v>
      </c>
      <c r="C37" s="65"/>
      <c r="D37" s="65"/>
      <c r="E37" s="65"/>
    </row>
    <row r="38" spans="2:6" x14ac:dyDescent="0.3">
      <c r="B38" s="16" t="s">
        <v>63</v>
      </c>
      <c r="C38" s="17">
        <v>2088</v>
      </c>
      <c r="D38" s="17">
        <v>2088</v>
      </c>
      <c r="E38" s="17">
        <v>2088</v>
      </c>
    </row>
    <row r="39" spans="2:6" x14ac:dyDescent="0.3">
      <c r="B39" s="42" t="s">
        <v>64</v>
      </c>
      <c r="C39" s="17"/>
      <c r="D39" s="17"/>
      <c r="E39" s="17"/>
    </row>
    <row r="40" spans="2:6" x14ac:dyDescent="0.3">
      <c r="B40" s="43" t="s">
        <v>65</v>
      </c>
      <c r="C40" s="17">
        <v>160</v>
      </c>
      <c r="D40" s="17">
        <v>160</v>
      </c>
      <c r="E40" s="17">
        <v>160</v>
      </c>
    </row>
    <row r="41" spans="2:6" x14ac:dyDescent="0.3">
      <c r="B41" s="43" t="s">
        <v>66</v>
      </c>
      <c r="C41" s="17">
        <v>80</v>
      </c>
      <c r="D41" s="17">
        <v>80</v>
      </c>
      <c r="E41" s="17">
        <v>80</v>
      </c>
    </row>
    <row r="42" spans="2:6" x14ac:dyDescent="0.3">
      <c r="B42" s="43" t="s">
        <v>67</v>
      </c>
      <c r="C42" s="17">
        <v>104</v>
      </c>
      <c r="D42" s="17">
        <v>104</v>
      </c>
      <c r="E42" s="17">
        <v>104</v>
      </c>
    </row>
    <row r="43" spans="2:6" x14ac:dyDescent="0.3">
      <c r="B43" s="43" t="s">
        <v>68</v>
      </c>
      <c r="C43" s="17">
        <v>25</v>
      </c>
      <c r="D43" s="17">
        <v>25</v>
      </c>
      <c r="E43" s="17">
        <v>25</v>
      </c>
    </row>
    <row r="44" spans="2:6" x14ac:dyDescent="0.3">
      <c r="B44" s="43" t="s">
        <v>69</v>
      </c>
      <c r="C44" s="17">
        <v>103</v>
      </c>
      <c r="D44" s="17">
        <v>103</v>
      </c>
      <c r="E44" s="17">
        <v>103</v>
      </c>
    </row>
    <row r="45" spans="2:6" ht="27.6" x14ac:dyDescent="0.3">
      <c r="B45" s="43" t="s">
        <v>70</v>
      </c>
      <c r="C45" s="17">
        <v>8</v>
      </c>
      <c r="D45" s="17">
        <v>8</v>
      </c>
      <c r="E45" s="17">
        <v>8</v>
      </c>
    </row>
    <row r="46" spans="2:6" x14ac:dyDescent="0.3">
      <c r="B46" s="43" t="s">
        <v>71</v>
      </c>
      <c r="C46" s="17">
        <v>8</v>
      </c>
      <c r="D46" s="17">
        <v>8</v>
      </c>
      <c r="E46" s="17">
        <v>8</v>
      </c>
    </row>
    <row r="47" spans="2:6" x14ac:dyDescent="0.3">
      <c r="B47" s="16" t="s">
        <v>22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">
      <c r="B48" s="38" t="s">
        <v>23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2021-11-30T17:09:37Z</dcterms:created>
  <dcterms:modified xsi:type="dcterms:W3CDTF">2022-04-15T09:48:02Z</dcterms:modified>
</cp:coreProperties>
</file>