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600"/>
  </bookViews>
  <sheets>
    <sheet name="Copertina" sheetId="7" r:id="rId1"/>
    <sheet name="Indicazioni per la compilazione" sheetId="8" r:id="rId2"/>
    <sheet name="Costi" sheetId="3" r:id="rId3"/>
    <sheet name="Conto economico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G13" i="3" l="1"/>
  <c r="G35" i="3" s="1"/>
  <c r="G18" i="3" l="1"/>
  <c r="G28" i="3" s="1"/>
  <c r="G34" i="3" s="1"/>
  <c r="C9" i="5" s="1"/>
  <c r="C6" i="5"/>
  <c r="K15" i="3" l="1"/>
  <c r="J15" i="3"/>
  <c r="F21" i="3" l="1"/>
  <c r="G32" i="3" l="1"/>
  <c r="G26" i="3"/>
  <c r="G27" i="3" l="1"/>
  <c r="G17" i="3"/>
  <c r="C10" i="5" l="1"/>
  <c r="C13" i="5" s="1"/>
</calcChain>
</file>

<file path=xl/sharedStrings.xml><?xml version="1.0" encoding="utf-8"?>
<sst xmlns="http://schemas.openxmlformats.org/spreadsheetml/2006/main" count="69" uniqueCount="54">
  <si>
    <t>Voce 2</t>
  </si>
  <si>
    <t>Voce 3</t>
  </si>
  <si>
    <t>DESCRIZIONE</t>
  </si>
  <si>
    <t>VALORE</t>
  </si>
  <si>
    <t>Voce 1</t>
  </si>
  <si>
    <t>n.</t>
  </si>
  <si>
    <t>Altro costo …</t>
  </si>
  <si>
    <t>Altro costo n</t>
  </si>
  <si>
    <t>Altro costo 1</t>
  </si>
  <si>
    <t>Tipologia di figura professionale</t>
  </si>
  <si>
    <t>Contratto applicato</t>
  </si>
  <si>
    <t>Livello</t>
  </si>
  <si>
    <t>NA</t>
  </si>
  <si>
    <t>Figura 1</t>
  </si>
  <si>
    <t>Figura n</t>
  </si>
  <si>
    <t>1.2 Totale altri costi del personale per la figura n</t>
  </si>
  <si>
    <t>2.1 Totale altri costi diversi dai costi del personale</t>
  </si>
  <si>
    <t>Altri costi afferenti la manodopera</t>
  </si>
  <si>
    <t>Costi</t>
  </si>
  <si>
    <t>Ricavi</t>
  </si>
  <si>
    <t>Totale costi</t>
  </si>
  <si>
    <t>Totale utile</t>
  </si>
  <si>
    <t>Totale</t>
  </si>
  <si>
    <t>Conto economico  - valori attesi</t>
  </si>
  <si>
    <t>Utile d'impresa</t>
  </si>
  <si>
    <t>Totale ricavi</t>
  </si>
  <si>
    <t>* specificare le voci che concorrono alla determinazione del valore lordo del compenso/costo giornaliero:</t>
  </si>
  <si>
    <t>1.Costo del personale relativo al servizio</t>
  </si>
  <si>
    <t>Tempo complessivo (giornate) stimato per l'esecuzione del servizio</t>
  </si>
  <si>
    <t>Compenso/costo giornaliero lordo della figura professionale*</t>
  </si>
  <si>
    <t>Compenso/costo giornaliero lordo della figura professionale</t>
  </si>
  <si>
    <t>Totale Costo della figura 1 per il servizio</t>
  </si>
  <si>
    <t>Totale Costo della figura n per il servizio</t>
  </si>
  <si>
    <t>2. Altri costi afferenti il Servizio diversi dai Costi del personale</t>
  </si>
  <si>
    <t>Si riportano di seguito le tabelle relative ai principali servizi richiesti per l'epletamento del Servizio oggetto dell'appalto.
Ripetere tali tabelle per ciascuno dei servizi richiesti nel Capitolato Tecnico.</t>
  </si>
  <si>
    <t>Prezzo Complessivo offerto</t>
  </si>
  <si>
    <t>Costi totali</t>
  </si>
  <si>
    <t>1.1 Totale Costo della Manodopera per la figura 1</t>
  </si>
  <si>
    <t>Totale Costo del personale di tutte le figure professionali per il servizio</t>
  </si>
  <si>
    <t>Totale Costi del Servizio</t>
  </si>
  <si>
    <t>1.2 Totale altri costi del Personale per la figura 1</t>
  </si>
  <si>
    <t>1.1 Totale Costo della manodopera per la figura n.</t>
  </si>
  <si>
    <t>Totale Manodopera</t>
  </si>
  <si>
    <t>Classificazione del documento: Consip Public</t>
  </si>
  <si>
    <t>1)</t>
  </si>
  <si>
    <t>In caso di impiego di contratti/livelli/costi differenti per la medesima figura professionale, specificare tali informazioni per ciascuna risorsa impiegata</t>
  </si>
  <si>
    <t>Indicazioni per la compilazione</t>
  </si>
  <si>
    <t>Qualora possibile, allegare i contratti di riferimento indicati per le varie figure professionali</t>
  </si>
  <si>
    <t>2)</t>
  </si>
  <si>
    <t>3)</t>
  </si>
  <si>
    <t>4)</t>
  </si>
  <si>
    <r>
      <t xml:space="preserve">Tempo complessivo (giornate) stimato per l'esecuzione del servizio = </t>
    </r>
    <r>
      <rPr>
        <b/>
        <sz val="11"/>
        <color theme="1"/>
        <rFont val="Calibri"/>
        <family val="2"/>
        <scheme val="minor"/>
      </rPr>
      <t>724</t>
    </r>
  </si>
  <si>
    <r>
      <t xml:space="preserve">Altri costi afferenti il Servizio diversi dai Costi del personale = </t>
    </r>
    <r>
      <rPr>
        <b/>
        <sz val="11"/>
        <color theme="1"/>
        <rFont val="Calibri"/>
        <family val="2"/>
        <scheme val="minor"/>
      </rPr>
      <t>esempio: carburante, assicurazioni, manutezioni, permessi , ecc..</t>
    </r>
  </si>
  <si>
    <r>
      <t>Indicare, per tutte le risorse impiegate nell'appalto (</t>
    </r>
    <r>
      <rPr>
        <b/>
        <sz val="11"/>
        <color theme="1"/>
        <rFont val="Calibri"/>
        <family val="2"/>
        <scheme val="minor"/>
      </rPr>
      <t>conducenti degli automezzi</t>
    </r>
    <r>
      <rPr>
        <sz val="11"/>
        <color theme="1"/>
        <rFont val="Calibri"/>
        <family val="2"/>
        <scheme val="minor"/>
      </rPr>
      <t>), il relativo contratto/livello/costo.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</si>
</sst>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8" fillId="0" borderId="4" xfId="0" applyFont="1" applyFill="1" applyBorder="1"/>
    <xf numFmtId="0" fontId="4" fillId="0" borderId="5" xfId="0" applyFont="1" applyBorder="1" applyAlignment="1">
      <alignment horizontal="center"/>
    </xf>
    <xf numFmtId="44" fontId="2" fillId="0" borderId="0" xfId="0" applyNumberFormat="1" applyFont="1"/>
    <xf numFmtId="0" fontId="7" fillId="0" borderId="6" xfId="0" applyFont="1" applyBorder="1"/>
    <xf numFmtId="44" fontId="7" fillId="0" borderId="7" xfId="2" applyFont="1" applyBorder="1"/>
    <xf numFmtId="0" fontId="7" fillId="0" borderId="8" xfId="0" applyFont="1" applyBorder="1"/>
    <xf numFmtId="44" fontId="7" fillId="0" borderId="9" xfId="2" applyFont="1" applyBorder="1"/>
    <xf numFmtId="0" fontId="9" fillId="0" borderId="4" xfId="0" applyFont="1" applyFill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44" fontId="2" fillId="0" borderId="7" xfId="2" applyFont="1" applyBorder="1"/>
    <xf numFmtId="0" fontId="2" fillId="0" borderId="8" xfId="0" applyFont="1" applyBorder="1"/>
    <xf numFmtId="44" fontId="2" fillId="0" borderId="9" xfId="2" applyFont="1" applyBorder="1"/>
    <xf numFmtId="0" fontId="3" fillId="0" borderId="0" xfId="0" applyFont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164" fontId="7" fillId="0" borderId="1" xfId="2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8" fillId="0" borderId="0" xfId="0" applyFont="1" applyAlignment="1">
      <alignment vertical="top" wrapText="1"/>
    </xf>
    <xf numFmtId="0" fontId="7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/>
    <xf numFmtId="0" fontId="7" fillId="0" borderId="0" xfId="0" applyFont="1" applyFill="1" applyAlignment="1">
      <alignment horizontal="center" vertical="center"/>
    </xf>
    <xf numFmtId="0" fontId="4" fillId="0" borderId="0" xfId="0" applyFont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 vertical="center" wrapText="1"/>
    </xf>
    <xf numFmtId="0" fontId="0" fillId="0" borderId="13" xfId="0" applyBorder="1"/>
    <xf numFmtId="0" fontId="5" fillId="2" borderId="3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left" vertical="center"/>
    </xf>
    <xf numFmtId="164" fontId="7" fillId="0" borderId="16" xfId="2" applyNumberFormat="1" applyFont="1" applyFill="1" applyBorder="1" applyAlignment="1">
      <alignment horizontal="center" vertical="center"/>
    </xf>
    <xf numFmtId="164" fontId="7" fillId="0" borderId="1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1" fontId="5" fillId="2" borderId="16" xfId="1" applyNumberFormat="1" applyFont="1" applyFill="1" applyBorder="1" applyAlignment="1">
      <alignment horizontal="center" vertical="center"/>
    </xf>
    <xf numFmtId="164" fontId="5" fillId="2" borderId="18" xfId="2" applyNumberFormat="1" applyFont="1" applyFill="1" applyBorder="1" applyAlignment="1">
      <alignment horizontal="center" vertical="center"/>
    </xf>
    <xf numFmtId="164" fontId="4" fillId="2" borderId="18" xfId="2" applyNumberFormat="1" applyFont="1" applyFill="1" applyBorder="1" applyAlignment="1">
      <alignment horizontal="center" vertical="center"/>
    </xf>
    <xf numFmtId="164" fontId="4" fillId="0" borderId="18" xfId="2" applyNumberFormat="1" applyFont="1" applyFill="1" applyBorder="1" applyAlignment="1">
      <alignment horizontal="center" vertical="center"/>
    </xf>
    <xf numFmtId="164" fontId="4" fillId="0" borderId="21" xfId="2" applyNumberFormat="1" applyFont="1" applyFill="1" applyBorder="1" applyAlignment="1">
      <alignment horizontal="center" vertical="center"/>
    </xf>
    <xf numFmtId="164" fontId="4" fillId="0" borderId="23" xfId="2" applyNumberFormat="1" applyFont="1" applyFill="1" applyBorder="1" applyAlignment="1">
      <alignment horizontal="center" vertical="center"/>
    </xf>
    <xf numFmtId="164" fontId="4" fillId="0" borderId="25" xfId="2" applyNumberFormat="1" applyFont="1" applyFill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right"/>
    </xf>
    <xf numFmtId="164" fontId="7" fillId="0" borderId="15" xfId="2" applyNumberFormat="1" applyFont="1" applyBorder="1" applyAlignment="1">
      <alignment horizontal="center"/>
    </xf>
    <xf numFmtId="0" fontId="7" fillId="0" borderId="16" xfId="0" applyFont="1" applyBorder="1"/>
    <xf numFmtId="0" fontId="7" fillId="0" borderId="17" xfId="0" applyFont="1" applyBorder="1" applyAlignment="1">
      <alignment horizontal="right"/>
    </xf>
    <xf numFmtId="0" fontId="7" fillId="0" borderId="18" xfId="0" applyFont="1" applyBorder="1"/>
    <xf numFmtId="0" fontId="7" fillId="0" borderId="19" xfId="0" applyFont="1" applyBorder="1" applyAlignment="1">
      <alignment horizontal="right" wrapText="1"/>
    </xf>
    <xf numFmtId="164" fontId="7" fillId="0" borderId="20" xfId="2" applyNumberFormat="1" applyFont="1" applyBorder="1" applyAlignment="1">
      <alignment horizontal="center"/>
    </xf>
    <xf numFmtId="164" fontId="7" fillId="0" borderId="21" xfId="2" applyNumberFormat="1" applyFont="1" applyBorder="1" applyAlignment="1">
      <alignment horizontal="center"/>
    </xf>
    <xf numFmtId="164" fontId="4" fillId="0" borderId="26" xfId="2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/>
    </xf>
    <xf numFmtId="1" fontId="5" fillId="2" borderId="29" xfId="1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2" borderId="25" xfId="2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/>
    </xf>
    <xf numFmtId="164" fontId="7" fillId="2" borderId="21" xfId="2" applyNumberFormat="1" applyFont="1" applyFill="1" applyBorder="1" applyAlignment="1">
      <alignment horizontal="center" vertical="center"/>
    </xf>
    <xf numFmtId="164" fontId="7" fillId="0" borderId="0" xfId="0" applyNumberFormat="1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left" vertical="center" wrapText="1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14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4" fillId="4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4</xdr:row>
      <xdr:rowOff>104775</xdr:rowOff>
    </xdr:from>
    <xdr:to>
      <xdr:col>10</xdr:col>
      <xdr:colOff>447675</xdr:colOff>
      <xdr:row>15</xdr:row>
      <xdr:rowOff>152400</xdr:rowOff>
    </xdr:to>
    <xdr:sp macro="" textlink="">
      <xdr:nvSpPr>
        <xdr:cNvPr id="2" name="CasellaDiTesto 1"/>
        <xdr:cNvSpPr txBox="1"/>
      </xdr:nvSpPr>
      <xdr:spPr>
        <a:xfrm>
          <a:off x="247650" y="914400"/>
          <a:ext cx="5800725" cy="21431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0">
              <a:solidFill>
                <a:schemeClr val="dk1"/>
              </a:solidFill>
              <a:latin typeface="+mn-lt"/>
              <a:ea typeface="+mn-ea"/>
              <a:cs typeface="+mn-cs"/>
            </a:rPr>
            <a:t>GARA A PROCEDURA APERTA PER L’APPALTO DI SERVIZI DI NOLEGGIO AUTOBUS CON CONDUCENTE PER IL TRASPORTO COLLETTIVO DI SOGEI S.P.A.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it-IT" sz="1400" b="1" i="0">
              <a:solidFill>
                <a:schemeClr val="dk1"/>
              </a:solidFill>
              <a:latin typeface="+mn-lt"/>
              <a:ea typeface="+mn-ea"/>
              <a:cs typeface="+mn-cs"/>
            </a:rPr>
            <a:t> - ID 2472</a:t>
          </a:r>
        </a:p>
        <a:p>
          <a:endParaRPr lang="it-IT" sz="1400" b="1" i="0">
            <a:solidFill>
              <a:srgbClr val="FF0000"/>
            </a:solidFill>
          </a:endParaRPr>
        </a:p>
        <a:p>
          <a:r>
            <a:rPr lang="it-IT" sz="1400" b="1" i="0">
              <a:solidFill>
                <a:sysClr val="windowText" lastClr="000000"/>
              </a:solidFill>
            </a:rPr>
            <a:t>Allegato 7  - </a:t>
          </a:r>
          <a:r>
            <a:rPr lang="it-IT" sz="1400" b="1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Schema di riferimento dei giustificativi - PARTE B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"/>
  <sheetViews>
    <sheetView tabSelected="1" topLeftCell="A3" workbookViewId="0">
      <selection activeCell="B1" sqref="B1:J1"/>
    </sheetView>
  </sheetViews>
  <sheetFormatPr defaultColWidth="9.1796875" defaultRowHeight="14.5" x14ac:dyDescent="0.35"/>
  <cols>
    <col min="1" max="1" width="1.7265625" style="34" customWidth="1"/>
    <col min="2" max="16384" width="9.1796875" style="34"/>
  </cols>
  <sheetData>
    <row r="1" spans="2:10" ht="18.75" customHeight="1" x14ac:dyDescent="0.35">
      <c r="B1" s="74"/>
      <c r="C1" s="74"/>
      <c r="D1" s="74"/>
      <c r="E1" s="74"/>
      <c r="F1" s="74"/>
      <c r="G1" s="74"/>
      <c r="H1" s="74"/>
      <c r="I1" s="74"/>
      <c r="J1" s="74"/>
    </row>
  </sheetData>
  <mergeCells count="1">
    <mergeCell ref="B1:J1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H18" sqref="H18"/>
    </sheetView>
  </sheetViews>
  <sheetFormatPr defaultRowHeight="14.5" x14ac:dyDescent="0.35"/>
  <cols>
    <col min="1" max="1" width="8.7265625" style="73"/>
    <col min="2" max="2" width="4" style="73" customWidth="1"/>
    <col min="3" max="16384" width="8.7265625" style="73"/>
  </cols>
  <sheetData>
    <row r="2" spans="2:10" s="72" customFormat="1" x14ac:dyDescent="0.35">
      <c r="B2" s="70" t="s">
        <v>46</v>
      </c>
      <c r="C2" s="71"/>
      <c r="D2" s="71"/>
      <c r="E2" s="71"/>
      <c r="F2" s="71"/>
      <c r="G2" s="71"/>
      <c r="H2" s="71"/>
      <c r="I2" s="71"/>
      <c r="J2" s="71"/>
    </row>
    <row r="4" spans="2:10" x14ac:dyDescent="0.35">
      <c r="B4" s="73" t="s">
        <v>44</v>
      </c>
      <c r="C4" s="73" t="s">
        <v>53</v>
      </c>
    </row>
    <row r="5" spans="2:10" x14ac:dyDescent="0.35">
      <c r="C5" s="73" t="s">
        <v>45</v>
      </c>
    </row>
    <row r="7" spans="2:10" x14ac:dyDescent="0.35">
      <c r="B7" s="73" t="s">
        <v>48</v>
      </c>
      <c r="C7" s="73" t="s">
        <v>47</v>
      </c>
    </row>
    <row r="9" spans="2:10" x14ac:dyDescent="0.35">
      <c r="B9" s="73" t="s">
        <v>49</v>
      </c>
      <c r="C9" s="73" t="s">
        <v>51</v>
      </c>
    </row>
    <row r="11" spans="2:10" x14ac:dyDescent="0.35">
      <c r="B11" s="73" t="s">
        <v>50</v>
      </c>
      <c r="C11" s="73" t="s">
        <v>52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6"/>
  <sheetViews>
    <sheetView zoomScaleNormal="100" workbookViewId="0">
      <selection activeCell="G20" sqref="G20"/>
    </sheetView>
  </sheetViews>
  <sheetFormatPr defaultColWidth="8.7265625" defaultRowHeight="13" x14ac:dyDescent="0.3"/>
  <cols>
    <col min="1" max="1" width="8.7265625" style="27"/>
    <col min="2" max="2" width="38.26953125" style="27" customWidth="1"/>
    <col min="3" max="3" width="20.1796875" style="27" customWidth="1"/>
    <col min="4" max="5" width="11.1796875" style="27" customWidth="1"/>
    <col min="6" max="6" width="54.26953125" style="27" bestFit="1" customWidth="1"/>
    <col min="7" max="7" width="10.36328125" style="42" bestFit="1" customWidth="1"/>
    <col min="8" max="8" width="4.81640625" style="27" customWidth="1"/>
    <col min="9" max="9" width="34.81640625" style="27" customWidth="1"/>
    <col min="10" max="10" width="11.1796875" style="27" customWidth="1"/>
    <col min="11" max="11" width="10.54296875" style="27" customWidth="1"/>
    <col min="12" max="16384" width="8.7265625" style="27"/>
  </cols>
  <sheetData>
    <row r="1" spans="2:14" ht="30.75" customHeight="1" x14ac:dyDescent="0.3">
      <c r="B1" s="74" t="s">
        <v>43</v>
      </c>
      <c r="C1" s="74"/>
      <c r="D1" s="74"/>
      <c r="E1" s="74"/>
      <c r="F1" s="74"/>
      <c r="G1" s="74"/>
      <c r="H1" s="74"/>
      <c r="I1" s="74"/>
      <c r="J1" s="74"/>
    </row>
    <row r="2" spans="2:14" ht="14.5" customHeight="1" x14ac:dyDescent="0.3">
      <c r="B2" s="97" t="s">
        <v>34</v>
      </c>
      <c r="C2" s="97"/>
      <c r="D2" s="97"/>
      <c r="E2" s="97"/>
      <c r="F2" s="97"/>
      <c r="G2" s="97"/>
      <c r="H2" s="26"/>
      <c r="I2" s="26"/>
      <c r="J2" s="26"/>
      <c r="K2" s="26"/>
    </row>
    <row r="3" spans="2:14" x14ac:dyDescent="0.3">
      <c r="B3" s="97"/>
      <c r="C3" s="97"/>
      <c r="D3" s="97"/>
      <c r="E3" s="97"/>
      <c r="F3" s="97"/>
      <c r="G3" s="97"/>
      <c r="H3" s="26"/>
      <c r="I3" s="26"/>
      <c r="J3" s="26"/>
      <c r="K3" s="26"/>
    </row>
    <row r="4" spans="2:14" x14ac:dyDescent="0.3">
      <c r="B4" s="97"/>
      <c r="C4" s="97"/>
      <c r="D4" s="97"/>
      <c r="E4" s="97"/>
      <c r="F4" s="97"/>
      <c r="G4" s="97"/>
      <c r="H4" s="28"/>
      <c r="I4" s="28"/>
      <c r="J4" s="28"/>
      <c r="K4" s="28"/>
    </row>
    <row r="5" spans="2:14" x14ac:dyDescent="0.3">
      <c r="B5" s="97"/>
      <c r="C5" s="97"/>
      <c r="D5" s="97"/>
      <c r="E5" s="97"/>
      <c r="F5" s="97"/>
      <c r="G5" s="97"/>
      <c r="H5" s="28"/>
      <c r="I5" s="28"/>
      <c r="J5" s="28"/>
      <c r="K5" s="28"/>
    </row>
    <row r="7" spans="2:14" x14ac:dyDescent="0.3">
      <c r="B7" s="29"/>
    </row>
    <row r="8" spans="2:14" ht="13.5" thickBot="1" x14ac:dyDescent="0.35"/>
    <row r="9" spans="2:14" s="30" customFormat="1" ht="38.15" customHeight="1" thickBot="1" x14ac:dyDescent="0.4">
      <c r="B9" s="62" t="s">
        <v>5</v>
      </c>
      <c r="C9" s="63" t="s">
        <v>9</v>
      </c>
      <c r="D9" s="63" t="s">
        <v>10</v>
      </c>
      <c r="E9" s="63" t="s">
        <v>11</v>
      </c>
      <c r="F9" s="64" t="s">
        <v>2</v>
      </c>
      <c r="G9" s="49" t="s">
        <v>3</v>
      </c>
      <c r="I9" s="98" t="s">
        <v>26</v>
      </c>
      <c r="J9" s="98"/>
      <c r="K9" s="98"/>
      <c r="L9" s="5"/>
      <c r="M9" s="5"/>
      <c r="N9" s="5"/>
    </row>
    <row r="10" spans="2:14" ht="15" customHeight="1" thickBot="1" x14ac:dyDescent="0.35">
      <c r="B10" s="90" t="s">
        <v>27</v>
      </c>
      <c r="C10" s="83" t="s">
        <v>13</v>
      </c>
      <c r="D10" s="88"/>
      <c r="E10" s="88"/>
      <c r="F10" s="35" t="s">
        <v>28</v>
      </c>
      <c r="G10" s="61"/>
      <c r="I10" s="20"/>
      <c r="J10" s="21"/>
      <c r="K10" s="21"/>
      <c r="L10" s="22"/>
    </row>
    <row r="11" spans="2:14" ht="13.5" thickBot="1" x14ac:dyDescent="0.35">
      <c r="B11" s="91"/>
      <c r="C11" s="84"/>
      <c r="D11" s="89"/>
      <c r="E11" s="89"/>
      <c r="F11" s="2" t="s">
        <v>29</v>
      </c>
      <c r="G11" s="44"/>
      <c r="I11" s="23"/>
      <c r="J11" s="59" t="s">
        <v>13</v>
      </c>
      <c r="K11" s="60" t="s">
        <v>14</v>
      </c>
      <c r="L11" s="22"/>
    </row>
    <row r="12" spans="2:14" x14ac:dyDescent="0.3">
      <c r="B12" s="91"/>
      <c r="C12" s="84"/>
      <c r="D12" s="89"/>
      <c r="E12" s="89"/>
      <c r="F12" s="2" t="s">
        <v>17</v>
      </c>
      <c r="G12" s="44"/>
      <c r="I12" s="51" t="s">
        <v>4</v>
      </c>
      <c r="J12" s="52"/>
      <c r="K12" s="53"/>
      <c r="L12" s="22"/>
    </row>
    <row r="13" spans="2:14" ht="30" customHeight="1" x14ac:dyDescent="0.3">
      <c r="B13" s="91"/>
      <c r="C13" s="84"/>
      <c r="D13" s="89"/>
      <c r="E13" s="89"/>
      <c r="F13" s="3" t="s">
        <v>37</v>
      </c>
      <c r="G13" s="45">
        <f>G12+(G11*G10)</f>
        <v>0</v>
      </c>
      <c r="I13" s="54" t="s">
        <v>0</v>
      </c>
      <c r="J13" s="24"/>
      <c r="K13" s="55"/>
      <c r="L13" s="22"/>
    </row>
    <row r="14" spans="2:14" ht="22.5" customHeight="1" x14ac:dyDescent="0.3">
      <c r="B14" s="91"/>
      <c r="C14" s="84"/>
      <c r="D14" s="86" t="s">
        <v>12</v>
      </c>
      <c r="E14" s="86" t="s">
        <v>12</v>
      </c>
      <c r="F14" s="4" t="s">
        <v>8</v>
      </c>
      <c r="G14" s="40"/>
      <c r="I14" s="54" t="s">
        <v>1</v>
      </c>
      <c r="J14" s="24"/>
      <c r="K14" s="55"/>
      <c r="L14" s="22"/>
    </row>
    <row r="15" spans="2:14" ht="33" customHeight="1" thickBot="1" x14ac:dyDescent="0.35">
      <c r="B15" s="91"/>
      <c r="C15" s="84"/>
      <c r="D15" s="86"/>
      <c r="E15" s="86"/>
      <c r="F15" s="4" t="s">
        <v>6</v>
      </c>
      <c r="G15" s="40"/>
      <c r="I15" s="56" t="s">
        <v>30</v>
      </c>
      <c r="J15" s="57">
        <f>G11</f>
        <v>0</v>
      </c>
      <c r="K15" s="58">
        <f>G20</f>
        <v>0</v>
      </c>
    </row>
    <row r="16" spans="2:14" x14ac:dyDescent="0.3">
      <c r="B16" s="91"/>
      <c r="C16" s="84"/>
      <c r="D16" s="86"/>
      <c r="E16" s="86"/>
      <c r="F16" s="4" t="s">
        <v>7</v>
      </c>
      <c r="G16" s="40"/>
    </row>
    <row r="17" spans="2:9" ht="27" customHeight="1" x14ac:dyDescent="0.3">
      <c r="B17" s="91"/>
      <c r="C17" s="84"/>
      <c r="D17" s="86"/>
      <c r="E17" s="86"/>
      <c r="F17" s="32" t="s">
        <v>40</v>
      </c>
      <c r="G17" s="46">
        <f>SUM(G14:G16)</f>
        <v>0</v>
      </c>
    </row>
    <row r="18" spans="2:9" ht="24" customHeight="1" thickBot="1" x14ac:dyDescent="0.35">
      <c r="B18" s="91"/>
      <c r="C18" s="85"/>
      <c r="D18" s="87" t="s">
        <v>31</v>
      </c>
      <c r="E18" s="87"/>
      <c r="F18" s="87"/>
      <c r="G18" s="47">
        <f>G13+G17</f>
        <v>0</v>
      </c>
    </row>
    <row r="19" spans="2:9" ht="15" customHeight="1" x14ac:dyDescent="0.3">
      <c r="B19" s="91"/>
      <c r="C19" s="93" t="s">
        <v>14</v>
      </c>
      <c r="D19" s="95"/>
      <c r="E19" s="95"/>
      <c r="F19" s="36" t="s">
        <v>28</v>
      </c>
      <c r="G19" s="43"/>
    </row>
    <row r="20" spans="2:9" x14ac:dyDescent="0.3">
      <c r="B20" s="91"/>
      <c r="C20" s="84"/>
      <c r="D20" s="89"/>
      <c r="E20" s="89"/>
      <c r="F20" s="2" t="s">
        <v>29</v>
      </c>
      <c r="G20" s="44"/>
    </row>
    <row r="21" spans="2:9" x14ac:dyDescent="0.3">
      <c r="B21" s="91"/>
      <c r="C21" s="84"/>
      <c r="D21" s="89"/>
      <c r="E21" s="89"/>
      <c r="F21" s="2" t="str">
        <f t="shared" ref="F21" si="0">F12</f>
        <v>Altri costi afferenti la manodopera</v>
      </c>
      <c r="G21" s="44"/>
    </row>
    <row r="22" spans="2:9" ht="33.75" customHeight="1" x14ac:dyDescent="0.3">
      <c r="B22" s="91"/>
      <c r="C22" s="84"/>
      <c r="D22" s="89"/>
      <c r="E22" s="89"/>
      <c r="F22" s="3" t="s">
        <v>41</v>
      </c>
      <c r="G22" s="45">
        <f>G21+(G20*G19)</f>
        <v>0</v>
      </c>
      <c r="I22" s="69"/>
    </row>
    <row r="23" spans="2:9" x14ac:dyDescent="0.3">
      <c r="B23" s="91"/>
      <c r="C23" s="84"/>
      <c r="D23" s="86" t="s">
        <v>12</v>
      </c>
      <c r="E23" s="86" t="s">
        <v>12</v>
      </c>
      <c r="F23" s="4" t="s">
        <v>8</v>
      </c>
      <c r="G23" s="40"/>
    </row>
    <row r="24" spans="2:9" ht="17.25" customHeight="1" x14ac:dyDescent="0.3">
      <c r="B24" s="91"/>
      <c r="C24" s="84"/>
      <c r="D24" s="86"/>
      <c r="E24" s="86"/>
      <c r="F24" s="4" t="s">
        <v>6</v>
      </c>
      <c r="G24" s="40"/>
    </row>
    <row r="25" spans="2:9" ht="10.5" customHeight="1" x14ac:dyDescent="0.3">
      <c r="B25" s="91"/>
      <c r="C25" s="84"/>
      <c r="D25" s="86"/>
      <c r="E25" s="86"/>
      <c r="F25" s="4" t="s">
        <v>7</v>
      </c>
      <c r="G25" s="40"/>
    </row>
    <row r="26" spans="2:9" ht="21" customHeight="1" x14ac:dyDescent="0.3">
      <c r="B26" s="91"/>
      <c r="C26" s="84"/>
      <c r="D26" s="86"/>
      <c r="E26" s="86"/>
      <c r="F26" s="32" t="s">
        <v>15</v>
      </c>
      <c r="G26" s="46">
        <f>SUM(G23:G25)</f>
        <v>0</v>
      </c>
    </row>
    <row r="27" spans="2:9" ht="26.25" customHeight="1" thickBot="1" x14ac:dyDescent="0.35">
      <c r="B27" s="92"/>
      <c r="C27" s="94"/>
      <c r="D27" s="96" t="s">
        <v>32</v>
      </c>
      <c r="E27" s="96"/>
      <c r="F27" s="96"/>
      <c r="G27" s="48">
        <f>G22+G26</f>
        <v>0</v>
      </c>
    </row>
    <row r="28" spans="2:9" ht="33" customHeight="1" thickBot="1" x14ac:dyDescent="0.35">
      <c r="B28" s="99" t="s">
        <v>38</v>
      </c>
      <c r="C28" s="100"/>
      <c r="D28" s="100"/>
      <c r="E28" s="100"/>
      <c r="F28" s="101"/>
      <c r="G28" s="66">
        <f>G27+G18</f>
        <v>0</v>
      </c>
    </row>
    <row r="29" spans="2:9" ht="13.5" customHeight="1" x14ac:dyDescent="0.3">
      <c r="B29" s="80" t="s">
        <v>33</v>
      </c>
      <c r="C29" s="37"/>
      <c r="D29" s="37"/>
      <c r="E29" s="37"/>
      <c r="F29" s="38" t="s">
        <v>8</v>
      </c>
      <c r="G29" s="39"/>
    </row>
    <row r="30" spans="2:9" x14ac:dyDescent="0.3">
      <c r="B30" s="81"/>
      <c r="C30" s="33"/>
      <c r="D30" s="33"/>
      <c r="E30" s="33"/>
      <c r="F30" s="25" t="s">
        <v>6</v>
      </c>
      <c r="G30" s="40"/>
    </row>
    <row r="31" spans="2:9" x14ac:dyDescent="0.3">
      <c r="B31" s="81"/>
      <c r="C31" s="33"/>
      <c r="D31" s="33"/>
      <c r="E31" s="33"/>
      <c r="F31" s="25" t="s">
        <v>7</v>
      </c>
      <c r="G31" s="40"/>
    </row>
    <row r="32" spans="2:9" ht="27.75" customHeight="1" thickBot="1" x14ac:dyDescent="0.35">
      <c r="B32" s="82"/>
      <c r="C32" s="41"/>
      <c r="D32" s="41"/>
      <c r="E32" s="41"/>
      <c r="F32" s="67" t="s">
        <v>16</v>
      </c>
      <c r="G32" s="68">
        <f>SUM(G29:G31)</f>
        <v>0</v>
      </c>
    </row>
    <row r="33" spans="2:7" ht="13.5" thickBot="1" x14ac:dyDescent="0.35"/>
    <row r="34" spans="2:7" ht="20.25" customHeight="1" thickBot="1" x14ac:dyDescent="0.35">
      <c r="B34" s="75" t="s">
        <v>39</v>
      </c>
      <c r="C34" s="76"/>
      <c r="D34" s="76"/>
      <c r="E34" s="76"/>
      <c r="F34" s="76"/>
      <c r="G34" s="65">
        <f>G28+G32</f>
        <v>0</v>
      </c>
    </row>
    <row r="35" spans="2:7" ht="19.5" customHeight="1" thickBot="1" x14ac:dyDescent="0.35">
      <c r="B35" s="77" t="s">
        <v>42</v>
      </c>
      <c r="C35" s="78"/>
      <c r="D35" s="78"/>
      <c r="E35" s="78"/>
      <c r="F35" s="79"/>
      <c r="G35" s="50">
        <f>G13+G22</f>
        <v>0</v>
      </c>
    </row>
    <row r="36" spans="2:7" x14ac:dyDescent="0.3">
      <c r="B36" s="31"/>
    </row>
  </sheetData>
  <mergeCells count="20">
    <mergeCell ref="B1:J1"/>
    <mergeCell ref="B2:G5"/>
    <mergeCell ref="I9:K9"/>
    <mergeCell ref="B28:F28"/>
    <mergeCell ref="B34:F34"/>
    <mergeCell ref="B35:F35"/>
    <mergeCell ref="B29:B32"/>
    <mergeCell ref="C10:C18"/>
    <mergeCell ref="D14:D17"/>
    <mergeCell ref="D18:F18"/>
    <mergeCell ref="D10:D13"/>
    <mergeCell ref="E14:E17"/>
    <mergeCell ref="E10:E13"/>
    <mergeCell ref="B10:B27"/>
    <mergeCell ref="C19:C27"/>
    <mergeCell ref="D19:D22"/>
    <mergeCell ref="E19:E22"/>
    <mergeCell ref="D23:D26"/>
    <mergeCell ref="E23:E26"/>
    <mergeCell ref="D27:F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workbookViewId="0">
      <selection activeCell="F14" sqref="F14"/>
    </sheetView>
  </sheetViews>
  <sheetFormatPr defaultColWidth="8.7265625" defaultRowHeight="13" x14ac:dyDescent="0.3"/>
  <cols>
    <col min="1" max="1" width="8.7265625" style="1"/>
    <col min="2" max="2" width="32.7265625" style="1" customWidth="1"/>
    <col min="3" max="3" width="37.26953125" style="1" customWidth="1"/>
    <col min="4" max="4" width="8.7265625" style="1"/>
    <col min="5" max="5" width="9" style="1" bestFit="1" customWidth="1"/>
    <col min="6" max="16384" width="8.7265625" style="1"/>
  </cols>
  <sheetData>
    <row r="1" spans="2:10" ht="27.75" customHeight="1" thickBot="1" x14ac:dyDescent="0.35">
      <c r="B1" s="74"/>
      <c r="C1" s="74"/>
      <c r="D1" s="74"/>
      <c r="E1" s="74"/>
      <c r="F1" s="74"/>
      <c r="G1" s="74"/>
      <c r="H1" s="74"/>
      <c r="I1" s="74"/>
      <c r="J1" s="74"/>
    </row>
    <row r="2" spans="2:10" ht="13.5" thickBot="1" x14ac:dyDescent="0.35">
      <c r="B2" s="102" t="s">
        <v>23</v>
      </c>
      <c r="C2" s="103"/>
    </row>
    <row r="3" spans="2:10" ht="13.5" thickBot="1" x14ac:dyDescent="0.35"/>
    <row r="4" spans="2:10" x14ac:dyDescent="0.3">
      <c r="B4" s="6" t="s">
        <v>19</v>
      </c>
      <c r="C4" s="7" t="s">
        <v>22</v>
      </c>
      <c r="E4" s="8"/>
    </row>
    <row r="5" spans="2:10" ht="13.5" thickBot="1" x14ac:dyDescent="0.35">
      <c r="B5" s="9" t="s">
        <v>35</v>
      </c>
      <c r="C5" s="10"/>
    </row>
    <row r="6" spans="2:10" ht="14" thickTop="1" thickBot="1" x14ac:dyDescent="0.35">
      <c r="B6" s="11" t="s">
        <v>25</v>
      </c>
      <c r="C6" s="12">
        <f>C5</f>
        <v>0</v>
      </c>
    </row>
    <row r="7" spans="2:10" ht="13.5" thickBot="1" x14ac:dyDescent="0.35"/>
    <row r="8" spans="2:10" x14ac:dyDescent="0.3">
      <c r="B8" s="13" t="s">
        <v>18</v>
      </c>
      <c r="C8" s="14" t="s">
        <v>22</v>
      </c>
    </row>
    <row r="9" spans="2:10" ht="13.5" thickBot="1" x14ac:dyDescent="0.35">
      <c r="B9" s="15" t="s">
        <v>36</v>
      </c>
      <c r="C9" s="16">
        <f>Costi!G34</f>
        <v>0</v>
      </c>
    </row>
    <row r="10" spans="2:10" ht="14" thickTop="1" thickBot="1" x14ac:dyDescent="0.35">
      <c r="B10" s="17" t="s">
        <v>20</v>
      </c>
      <c r="C10" s="18">
        <f>C9</f>
        <v>0</v>
      </c>
    </row>
    <row r="11" spans="2:10" ht="13.5" thickBot="1" x14ac:dyDescent="0.35"/>
    <row r="12" spans="2:10" x14ac:dyDescent="0.3">
      <c r="B12" s="13" t="s">
        <v>24</v>
      </c>
      <c r="C12" s="14" t="s">
        <v>22</v>
      </c>
    </row>
    <row r="13" spans="2:10" ht="13.5" thickBot="1" x14ac:dyDescent="0.35">
      <c r="B13" s="17" t="s">
        <v>21</v>
      </c>
      <c r="C13" s="18">
        <f>C6-C10</f>
        <v>0</v>
      </c>
    </row>
    <row r="17" spans="2:2" x14ac:dyDescent="0.3">
      <c r="B17" s="19"/>
    </row>
  </sheetData>
  <mergeCells count="2">
    <mergeCell ref="B2:C2"/>
    <mergeCell ref="B1:J1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Copertina</vt:lpstr>
      <vt:lpstr>Indicazioni per la compilazione</vt:lpstr>
      <vt:lpstr>Costi</vt:lpstr>
      <vt:lpstr>Conto economico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2022-03-25T15:08:25Z</dcterms:created>
  <dcterms:modified xsi:type="dcterms:W3CDTF">2022-04-07T07:44:00Z</dcterms:modified>
</cp:coreProperties>
</file>