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 activeTab="1"/>
  </bookViews>
  <sheets>
    <sheet name="popolazione consip Sogei" sheetId="1" r:id="rId1"/>
    <sheet name="suddivisione per piani integrat" sheetId="4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/>
  <c r="G18" i="1" s="1"/>
  <c r="G17" i="1"/>
  <c r="G16" i="1"/>
  <c r="G8" i="1"/>
  <c r="E17" i="1"/>
</calcChain>
</file>

<file path=xl/sharedStrings.xml><?xml version="1.0" encoding="utf-8"?>
<sst xmlns="http://schemas.openxmlformats.org/spreadsheetml/2006/main" count="91" uniqueCount="70">
  <si>
    <t>Familiari Consip</t>
  </si>
  <si>
    <t>SI a carico</t>
  </si>
  <si>
    <t>NON a carico</t>
  </si>
  <si>
    <t>Totale complessivo</t>
  </si>
  <si>
    <t>Grado Parentela</t>
  </si>
  <si>
    <t>Figlio</t>
  </si>
  <si>
    <t xml:space="preserve">Familiari Sogei </t>
  </si>
  <si>
    <t xml:space="preserve">Coniuge/Unione Civile/convivente di fatto </t>
  </si>
  <si>
    <t>VE</t>
  </si>
  <si>
    <t>TA</t>
  </si>
  <si>
    <t xml:space="preserve">RG </t>
  </si>
  <si>
    <t xml:space="preserve">LU </t>
  </si>
  <si>
    <t>FG</t>
  </si>
  <si>
    <t xml:space="preserve">FE </t>
  </si>
  <si>
    <t>CZ</t>
  </si>
  <si>
    <t>CT</t>
  </si>
  <si>
    <t xml:space="preserve">BT </t>
  </si>
  <si>
    <t xml:space="preserve">BR </t>
  </si>
  <si>
    <t>BO</t>
  </si>
  <si>
    <t>AR</t>
  </si>
  <si>
    <t>AN</t>
  </si>
  <si>
    <t>AL</t>
  </si>
  <si>
    <t xml:space="preserve">AG </t>
  </si>
  <si>
    <t>SS</t>
  </si>
  <si>
    <t>RC</t>
  </si>
  <si>
    <t xml:space="preserve">PU  </t>
  </si>
  <si>
    <t>PG</t>
  </si>
  <si>
    <t xml:space="preserve">PA </t>
  </si>
  <si>
    <t>MI</t>
  </si>
  <si>
    <t>IS</t>
  </si>
  <si>
    <t>GR</t>
  </si>
  <si>
    <t>AV</t>
  </si>
  <si>
    <t xml:space="preserve">TE </t>
  </si>
  <si>
    <t>PE</t>
  </si>
  <si>
    <t>CH</t>
  </si>
  <si>
    <t>BN</t>
  </si>
  <si>
    <t xml:space="preserve">BA </t>
  </si>
  <si>
    <t>PZ</t>
  </si>
  <si>
    <t>TR</t>
  </si>
  <si>
    <t>LE</t>
  </si>
  <si>
    <t>TO</t>
  </si>
  <si>
    <t>CS</t>
  </si>
  <si>
    <t>RM</t>
  </si>
  <si>
    <t>CE</t>
  </si>
  <si>
    <t>RI</t>
  </si>
  <si>
    <t xml:space="preserve">SA </t>
  </si>
  <si>
    <t>PA</t>
  </si>
  <si>
    <t xml:space="preserve">TR </t>
  </si>
  <si>
    <t>NA</t>
  </si>
  <si>
    <t xml:space="preserve">AQ </t>
  </si>
  <si>
    <t>LT</t>
  </si>
  <si>
    <t>FR</t>
  </si>
  <si>
    <t xml:space="preserve">VT </t>
  </si>
  <si>
    <t>FI</t>
  </si>
  <si>
    <t xml:space="preserve">LT </t>
  </si>
  <si>
    <t xml:space="preserve">RM </t>
  </si>
  <si>
    <t>BA</t>
  </si>
  <si>
    <t>Totale</t>
  </si>
  <si>
    <t>PR dom</t>
  </si>
  <si>
    <t xml:space="preserve">n.  dip. iscritti Sogei per provincia </t>
  </si>
  <si>
    <t xml:space="preserve">n.  dip. iscritti Consip per provincia </t>
  </si>
  <si>
    <t>Integrativo 3</t>
  </si>
  <si>
    <t>Integrativo 2</t>
  </si>
  <si>
    <t>Integrativo 1</t>
  </si>
  <si>
    <t xml:space="preserve">assicurati </t>
  </si>
  <si>
    <t>anno</t>
  </si>
  <si>
    <t>SOGEI</t>
  </si>
  <si>
    <r>
      <t xml:space="preserve">Nuclei </t>
    </r>
    <r>
      <rPr>
        <b/>
        <sz val="10"/>
        <color rgb="FF000000"/>
        <rFont val="Calibri"/>
        <family val="2"/>
      </rPr>
      <t xml:space="preserve">assicurati </t>
    </r>
  </si>
  <si>
    <r>
      <t>A</t>
    </r>
    <r>
      <rPr>
        <b/>
        <sz val="10"/>
        <color rgb="FF000000"/>
        <rFont val="Calibri"/>
        <family val="2"/>
      </rPr>
      <t>nno</t>
    </r>
  </si>
  <si>
    <t>CONSIP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</si>
</sst>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Trebuchet MS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66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4" fillId="0" borderId="0" xfId="0" applyFont="1"/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G18"/>
  <sheetViews>
    <sheetView workbookViewId="0">
      <selection activeCell="F23" sqref="F23"/>
    </sheetView>
  </sheetViews>
  <sheetFormatPr defaultRowHeight="14.4" x14ac:dyDescent="0.3"/>
  <cols>
    <col min="4" max="4" width="38.88671875" customWidth="1"/>
    <col min="5" max="5" width="13.44140625" bestFit="1" customWidth="1"/>
    <col min="6" max="6" width="11.88671875" bestFit="1" customWidth="1"/>
    <col min="7" max="7" width="16.77734375" bestFit="1" customWidth="1"/>
  </cols>
  <sheetData>
    <row r="6" spans="4:7" ht="15" thickBot="1" x14ac:dyDescent="0.35">
      <c r="D6" s="1" t="s">
        <v>0</v>
      </c>
      <c r="E6" s="8" t="s">
        <v>1</v>
      </c>
      <c r="F6" s="8" t="s">
        <v>2</v>
      </c>
      <c r="G6" s="1" t="s">
        <v>3</v>
      </c>
    </row>
    <row r="7" spans="4:7" ht="15" thickBot="1" x14ac:dyDescent="0.35">
      <c r="D7" s="2" t="s">
        <v>4</v>
      </c>
      <c r="E7" s="3"/>
      <c r="F7" s="3"/>
      <c r="G7" s="4"/>
    </row>
    <row r="8" spans="4:7" s="12" customFormat="1" ht="15" thickBot="1" x14ac:dyDescent="0.35">
      <c r="D8" s="9" t="s">
        <v>7</v>
      </c>
      <c r="E8" s="10">
        <v>14</v>
      </c>
      <c r="F8" s="10">
        <v>94</v>
      </c>
      <c r="G8" s="11">
        <f>E8+F8</f>
        <v>108</v>
      </c>
    </row>
    <row r="9" spans="4:7" ht="15" thickBot="1" x14ac:dyDescent="0.35">
      <c r="D9" s="5" t="s">
        <v>5</v>
      </c>
      <c r="E9" s="6">
        <v>273</v>
      </c>
      <c r="F9" s="6">
        <v>2</v>
      </c>
      <c r="G9" s="7">
        <v>275</v>
      </c>
    </row>
    <row r="10" spans="4:7" ht="15" thickBot="1" x14ac:dyDescent="0.35">
      <c r="D10" s="5" t="s">
        <v>3</v>
      </c>
      <c r="E10" s="6">
        <v>287</v>
      </c>
      <c r="F10" s="6">
        <v>96</v>
      </c>
      <c r="G10" s="7">
        <v>383</v>
      </c>
    </row>
    <row r="14" spans="4:7" ht="15" thickBot="1" x14ac:dyDescent="0.35">
      <c r="D14" s="1" t="s">
        <v>6</v>
      </c>
      <c r="E14" s="8" t="s">
        <v>1</v>
      </c>
      <c r="F14" s="8" t="s">
        <v>2</v>
      </c>
      <c r="G14" s="1" t="s">
        <v>3</v>
      </c>
    </row>
    <row r="15" spans="4:7" ht="15" thickBot="1" x14ac:dyDescent="0.35">
      <c r="D15" s="2" t="s">
        <v>4</v>
      </c>
      <c r="E15" s="3"/>
      <c r="F15" s="3"/>
      <c r="G15" s="4"/>
    </row>
    <row r="16" spans="4:7" ht="15" thickBot="1" x14ac:dyDescent="0.35">
      <c r="D16" s="9" t="s">
        <v>7</v>
      </c>
      <c r="E16" s="6">
        <v>196</v>
      </c>
      <c r="F16" s="6">
        <v>583</v>
      </c>
      <c r="G16" s="7">
        <f>E16+F16</f>
        <v>779</v>
      </c>
    </row>
    <row r="17" spans="4:7" ht="15" thickBot="1" x14ac:dyDescent="0.35">
      <c r="D17" s="5" t="s">
        <v>5</v>
      </c>
      <c r="E17" s="6">
        <f>1872+32</f>
        <v>1904</v>
      </c>
      <c r="F17" s="6">
        <v>21</v>
      </c>
      <c r="G17" s="7">
        <f t="shared" ref="G17:G18" si="0">E17+F17</f>
        <v>1925</v>
      </c>
    </row>
    <row r="18" spans="4:7" ht="15" thickBot="1" x14ac:dyDescent="0.35">
      <c r="D18" s="5" t="s">
        <v>3</v>
      </c>
      <c r="E18" s="6">
        <f>SUM(E16:E17)</f>
        <v>2100</v>
      </c>
      <c r="F18" s="6">
        <f>SUM(F16:F17)</f>
        <v>604</v>
      </c>
      <c r="G18" s="7">
        <f t="shared" si="0"/>
        <v>2704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65"/>
  <sheetViews>
    <sheetView tabSelected="1" workbookViewId="0">
      <selection activeCell="J15" sqref="J15"/>
    </sheetView>
  </sheetViews>
  <sheetFormatPr defaultRowHeight="14.4" x14ac:dyDescent="0.3"/>
  <cols>
    <col min="3" max="3" width="11.33203125" customWidth="1"/>
    <col min="4" max="4" width="8.33203125" bestFit="1" customWidth="1"/>
    <col min="5" max="5" width="17.77734375" customWidth="1"/>
    <col min="6" max="6" width="22" customWidth="1"/>
    <col min="7" max="7" width="21.77734375" customWidth="1"/>
    <col min="15" max="15" width="32.21875" bestFit="1" customWidth="1"/>
  </cols>
  <sheetData>
    <row r="4" spans="3:7" ht="15" thickBot="1" x14ac:dyDescent="0.35">
      <c r="C4" s="34" t="s">
        <v>66</v>
      </c>
      <c r="D4" s="34"/>
      <c r="E4" s="34"/>
      <c r="F4" s="34"/>
      <c r="G4" s="34"/>
    </row>
    <row r="5" spans="3:7" ht="28.2" thickBot="1" x14ac:dyDescent="0.35">
      <c r="C5" s="33" t="s">
        <v>68</v>
      </c>
      <c r="D5" s="32" t="s">
        <v>67</v>
      </c>
      <c r="E5" s="31" t="s">
        <v>63</v>
      </c>
      <c r="F5" s="31" t="s">
        <v>62</v>
      </c>
      <c r="G5" s="31" t="s">
        <v>61</v>
      </c>
    </row>
    <row r="6" spans="3:7" ht="15" thickBot="1" x14ac:dyDescent="0.35">
      <c r="C6" s="30">
        <v>2015</v>
      </c>
      <c r="D6" s="29">
        <v>2074</v>
      </c>
      <c r="E6" s="28">
        <v>7</v>
      </c>
      <c r="F6" s="28">
        <v>1</v>
      </c>
      <c r="G6" s="28">
        <v>17</v>
      </c>
    </row>
    <row r="7" spans="3:7" ht="15" thickBot="1" x14ac:dyDescent="0.35">
      <c r="C7" s="30">
        <v>2016</v>
      </c>
      <c r="D7" s="29">
        <v>2067</v>
      </c>
      <c r="E7" s="28">
        <v>6</v>
      </c>
      <c r="F7" s="28">
        <v>1</v>
      </c>
      <c r="G7" s="28">
        <v>11</v>
      </c>
    </row>
    <row r="8" spans="3:7" ht="15" thickBot="1" x14ac:dyDescent="0.35">
      <c r="C8" s="30">
        <v>2017</v>
      </c>
      <c r="D8" s="29">
        <v>2047</v>
      </c>
      <c r="E8" s="28">
        <v>8</v>
      </c>
      <c r="F8" s="28">
        <v>1</v>
      </c>
      <c r="G8" s="28">
        <v>12</v>
      </c>
    </row>
    <row r="9" spans="3:7" ht="15" thickBot="1" x14ac:dyDescent="0.35">
      <c r="C9" s="30">
        <v>2018</v>
      </c>
      <c r="D9" s="29">
        <v>2105</v>
      </c>
      <c r="E9" s="28">
        <v>8</v>
      </c>
      <c r="F9" s="28">
        <v>1</v>
      </c>
      <c r="G9" s="28">
        <v>17</v>
      </c>
    </row>
    <row r="13" spans="3:7" ht="15" thickBot="1" x14ac:dyDescent="0.35">
      <c r="C13" s="35" t="s">
        <v>69</v>
      </c>
      <c r="D13" s="35"/>
      <c r="E13" s="35"/>
      <c r="F13" s="35"/>
      <c r="G13" s="35"/>
    </row>
    <row r="14" spans="3:7" ht="15" thickBot="1" x14ac:dyDescent="0.35">
      <c r="C14" s="27" t="s">
        <v>65</v>
      </c>
      <c r="D14" s="26" t="s">
        <v>64</v>
      </c>
      <c r="E14" s="26" t="s">
        <v>63</v>
      </c>
      <c r="F14" s="26" t="s">
        <v>62</v>
      </c>
      <c r="G14" s="26" t="s">
        <v>61</v>
      </c>
    </row>
    <row r="15" spans="3:7" ht="15" thickBot="1" x14ac:dyDescent="0.35">
      <c r="C15" s="24">
        <v>2015</v>
      </c>
      <c r="D15" s="25">
        <v>310</v>
      </c>
      <c r="E15" s="6">
        <v>1</v>
      </c>
      <c r="F15" s="6">
        <v>0</v>
      </c>
      <c r="G15" s="6">
        <v>6</v>
      </c>
    </row>
    <row r="16" spans="3:7" ht="15" thickBot="1" x14ac:dyDescent="0.35">
      <c r="C16" s="24">
        <v>2016</v>
      </c>
      <c r="D16" s="23">
        <v>338</v>
      </c>
      <c r="E16" s="6">
        <v>1</v>
      </c>
      <c r="F16" s="6">
        <v>1</v>
      </c>
      <c r="G16" s="6">
        <v>5</v>
      </c>
    </row>
    <row r="17" spans="3:14" ht="15" thickBot="1" x14ac:dyDescent="0.35">
      <c r="C17" s="24">
        <v>2017</v>
      </c>
      <c r="D17" s="23">
        <v>398</v>
      </c>
      <c r="E17" s="6">
        <v>1</v>
      </c>
      <c r="F17" s="6">
        <v>1</v>
      </c>
      <c r="G17" s="6">
        <v>6</v>
      </c>
    </row>
    <row r="18" spans="3:14" ht="15" thickBot="1" x14ac:dyDescent="0.35">
      <c r="C18" s="24">
        <v>2018</v>
      </c>
      <c r="D18" s="23">
        <v>377</v>
      </c>
      <c r="E18" s="6">
        <v>1</v>
      </c>
      <c r="F18" s="6">
        <v>2</v>
      </c>
      <c r="G18" s="6">
        <v>5</v>
      </c>
    </row>
    <row r="20" spans="3:14" ht="15" thickBot="1" x14ac:dyDescent="0.35"/>
    <row r="21" spans="3:14" ht="72.599999999999994" customHeight="1" thickBot="1" x14ac:dyDescent="0.35">
      <c r="C21" s="36" t="s">
        <v>60</v>
      </c>
      <c r="D21" s="37"/>
      <c r="F21" s="38" t="s">
        <v>59</v>
      </c>
      <c r="G21" s="37"/>
    </row>
    <row r="22" spans="3:14" ht="15" thickBot="1" x14ac:dyDescent="0.35">
      <c r="C22" s="19" t="s">
        <v>58</v>
      </c>
      <c r="D22" s="22" t="s">
        <v>57</v>
      </c>
      <c r="F22" s="21" t="s">
        <v>58</v>
      </c>
      <c r="G22" s="20" t="s">
        <v>57</v>
      </c>
    </row>
    <row r="23" spans="3:14" x14ac:dyDescent="0.3">
      <c r="C23" s="19" t="s">
        <v>56</v>
      </c>
      <c r="D23" s="18">
        <v>1</v>
      </c>
      <c r="F23" s="16" t="s">
        <v>55</v>
      </c>
      <c r="G23" s="18">
        <v>1932</v>
      </c>
    </row>
    <row r="24" spans="3:14" x14ac:dyDescent="0.3">
      <c r="C24" s="16" t="s">
        <v>41</v>
      </c>
      <c r="D24" s="15">
        <v>1</v>
      </c>
      <c r="F24" s="16" t="s">
        <v>54</v>
      </c>
      <c r="G24" s="15">
        <v>34</v>
      </c>
    </row>
    <row r="25" spans="3:14" x14ac:dyDescent="0.3">
      <c r="C25" s="16" t="s">
        <v>53</v>
      </c>
      <c r="D25" s="15">
        <v>1</v>
      </c>
      <c r="F25" s="16" t="s">
        <v>52</v>
      </c>
      <c r="G25" s="15">
        <v>21</v>
      </c>
    </row>
    <row r="26" spans="3:14" x14ac:dyDescent="0.3">
      <c r="C26" s="16" t="s">
        <v>51</v>
      </c>
      <c r="D26" s="15">
        <v>4</v>
      </c>
      <c r="F26" s="16" t="s">
        <v>51</v>
      </c>
      <c r="G26" s="15">
        <v>16</v>
      </c>
    </row>
    <row r="27" spans="3:14" x14ac:dyDescent="0.3">
      <c r="C27" s="16" t="s">
        <v>50</v>
      </c>
      <c r="D27" s="15">
        <v>6</v>
      </c>
      <c r="F27" s="16" t="s">
        <v>48</v>
      </c>
      <c r="G27" s="15">
        <v>13</v>
      </c>
      <c r="N27" s="17"/>
    </row>
    <row r="28" spans="3:14" x14ac:dyDescent="0.3">
      <c r="C28" s="16" t="s">
        <v>28</v>
      </c>
      <c r="D28" s="15">
        <v>2</v>
      </c>
      <c r="F28" s="16" t="s">
        <v>49</v>
      </c>
      <c r="G28" s="15">
        <v>12</v>
      </c>
    </row>
    <row r="29" spans="3:14" x14ac:dyDescent="0.3">
      <c r="C29" s="16" t="s">
        <v>48</v>
      </c>
      <c r="D29" s="15">
        <v>1</v>
      </c>
      <c r="F29" s="16" t="s">
        <v>47</v>
      </c>
      <c r="G29" s="15">
        <v>12</v>
      </c>
    </row>
    <row r="30" spans="3:14" x14ac:dyDescent="0.3">
      <c r="C30" s="16" t="s">
        <v>46</v>
      </c>
      <c r="D30" s="15">
        <v>1</v>
      </c>
      <c r="F30" s="16" t="s">
        <v>44</v>
      </c>
      <c r="G30" s="15">
        <v>8</v>
      </c>
    </row>
    <row r="31" spans="3:14" x14ac:dyDescent="0.3">
      <c r="C31" s="16" t="s">
        <v>26</v>
      </c>
      <c r="D31" s="15">
        <v>2</v>
      </c>
      <c r="F31" s="16" t="s">
        <v>45</v>
      </c>
      <c r="G31" s="15">
        <v>7</v>
      </c>
    </row>
    <row r="32" spans="3:14" x14ac:dyDescent="0.3">
      <c r="C32" s="16" t="s">
        <v>44</v>
      </c>
      <c r="D32" s="15">
        <v>1</v>
      </c>
      <c r="F32" s="16" t="s">
        <v>43</v>
      </c>
      <c r="G32" s="15">
        <v>4</v>
      </c>
    </row>
    <row r="33" spans="3:7" x14ac:dyDescent="0.3">
      <c r="C33" s="16" t="s">
        <v>42</v>
      </c>
      <c r="D33" s="15">
        <v>354</v>
      </c>
      <c r="F33" s="16" t="s">
        <v>41</v>
      </c>
      <c r="G33" s="15">
        <v>4</v>
      </c>
    </row>
    <row r="34" spans="3:7" x14ac:dyDescent="0.3">
      <c r="C34" s="16" t="s">
        <v>40</v>
      </c>
      <c r="D34" s="15">
        <v>1</v>
      </c>
      <c r="F34" s="16" t="s">
        <v>39</v>
      </c>
      <c r="G34" s="15">
        <v>4</v>
      </c>
    </row>
    <row r="35" spans="3:7" ht="15" thickBot="1" x14ac:dyDescent="0.35">
      <c r="C35" s="16" t="s">
        <v>38</v>
      </c>
      <c r="D35" s="15">
        <v>2</v>
      </c>
      <c r="F35" s="16" t="s">
        <v>37</v>
      </c>
      <c r="G35" s="15">
        <v>4</v>
      </c>
    </row>
    <row r="36" spans="3:7" ht="29.4" thickBot="1" x14ac:dyDescent="0.35">
      <c r="C36" s="14" t="s">
        <v>3</v>
      </c>
      <c r="D36" s="13">
        <v>377</v>
      </c>
      <c r="F36" s="16" t="s">
        <v>36</v>
      </c>
      <c r="G36" s="15">
        <v>3</v>
      </c>
    </row>
    <row r="37" spans="3:7" x14ac:dyDescent="0.3">
      <c r="F37" s="16" t="s">
        <v>35</v>
      </c>
      <c r="G37" s="15">
        <v>3</v>
      </c>
    </row>
    <row r="38" spans="3:7" x14ac:dyDescent="0.3">
      <c r="F38" s="16" t="s">
        <v>34</v>
      </c>
      <c r="G38" s="15">
        <v>3</v>
      </c>
    </row>
    <row r="39" spans="3:7" x14ac:dyDescent="0.3">
      <c r="F39" s="16" t="s">
        <v>33</v>
      </c>
      <c r="G39" s="15">
        <v>3</v>
      </c>
    </row>
    <row r="40" spans="3:7" x14ac:dyDescent="0.3">
      <c r="F40" s="16" t="s">
        <v>32</v>
      </c>
      <c r="G40" s="15">
        <v>3</v>
      </c>
    </row>
    <row r="41" spans="3:7" x14ac:dyDescent="0.3">
      <c r="F41" s="16" t="s">
        <v>31</v>
      </c>
      <c r="G41" s="15">
        <v>2</v>
      </c>
    </row>
    <row r="42" spans="3:7" x14ac:dyDescent="0.3">
      <c r="F42" s="16" t="s">
        <v>30</v>
      </c>
      <c r="G42" s="15">
        <v>2</v>
      </c>
    </row>
    <row r="43" spans="3:7" x14ac:dyDescent="0.3">
      <c r="F43" s="16" t="s">
        <v>29</v>
      </c>
      <c r="G43" s="15">
        <v>2</v>
      </c>
    </row>
    <row r="44" spans="3:7" x14ac:dyDescent="0.3">
      <c r="F44" s="16" t="s">
        <v>28</v>
      </c>
      <c r="G44" s="15">
        <v>2</v>
      </c>
    </row>
    <row r="45" spans="3:7" x14ac:dyDescent="0.3">
      <c r="F45" s="16" t="s">
        <v>27</v>
      </c>
      <c r="G45" s="15">
        <v>2</v>
      </c>
    </row>
    <row r="46" spans="3:7" x14ac:dyDescent="0.3">
      <c r="F46" s="16" t="s">
        <v>26</v>
      </c>
      <c r="G46" s="15">
        <v>2</v>
      </c>
    </row>
    <row r="47" spans="3:7" x14ac:dyDescent="0.3">
      <c r="F47" s="16" t="s">
        <v>25</v>
      </c>
      <c r="G47" s="15">
        <v>2</v>
      </c>
    </row>
    <row r="48" spans="3:7" x14ac:dyDescent="0.3">
      <c r="F48" s="16" t="s">
        <v>24</v>
      </c>
      <c r="G48" s="15">
        <v>2</v>
      </c>
    </row>
    <row r="49" spans="6:7" x14ac:dyDescent="0.3">
      <c r="F49" s="16" t="s">
        <v>23</v>
      </c>
      <c r="G49" s="15">
        <v>2</v>
      </c>
    </row>
    <row r="50" spans="6:7" x14ac:dyDescent="0.3">
      <c r="F50" s="16" t="s">
        <v>22</v>
      </c>
      <c r="G50" s="15">
        <v>1</v>
      </c>
    </row>
    <row r="51" spans="6:7" x14ac:dyDescent="0.3">
      <c r="F51" s="16" t="s">
        <v>21</v>
      </c>
      <c r="G51" s="15">
        <v>1</v>
      </c>
    </row>
    <row r="52" spans="6:7" x14ac:dyDescent="0.3">
      <c r="F52" s="16" t="s">
        <v>20</v>
      </c>
      <c r="G52" s="15">
        <v>1</v>
      </c>
    </row>
    <row r="53" spans="6:7" x14ac:dyDescent="0.3">
      <c r="F53" s="16" t="s">
        <v>19</v>
      </c>
      <c r="G53" s="15">
        <v>1</v>
      </c>
    </row>
    <row r="54" spans="6:7" x14ac:dyDescent="0.3">
      <c r="F54" s="16" t="s">
        <v>18</v>
      </c>
      <c r="G54" s="15">
        <v>1</v>
      </c>
    </row>
    <row r="55" spans="6:7" x14ac:dyDescent="0.3">
      <c r="F55" s="16" t="s">
        <v>17</v>
      </c>
      <c r="G55" s="15">
        <v>1</v>
      </c>
    </row>
    <row r="56" spans="6:7" x14ac:dyDescent="0.3">
      <c r="F56" s="16" t="s">
        <v>16</v>
      </c>
      <c r="G56" s="15">
        <v>1</v>
      </c>
    </row>
    <row r="57" spans="6:7" x14ac:dyDescent="0.3">
      <c r="F57" s="16" t="s">
        <v>15</v>
      </c>
      <c r="G57" s="15">
        <v>1</v>
      </c>
    </row>
    <row r="58" spans="6:7" x14ac:dyDescent="0.3">
      <c r="F58" s="16" t="s">
        <v>14</v>
      </c>
      <c r="G58" s="15">
        <v>1</v>
      </c>
    </row>
    <row r="59" spans="6:7" x14ac:dyDescent="0.3">
      <c r="F59" s="16" t="s">
        <v>13</v>
      </c>
      <c r="G59" s="15">
        <v>1</v>
      </c>
    </row>
    <row r="60" spans="6:7" x14ac:dyDescent="0.3">
      <c r="F60" s="16" t="s">
        <v>12</v>
      </c>
      <c r="G60" s="15">
        <v>1</v>
      </c>
    </row>
    <row r="61" spans="6:7" x14ac:dyDescent="0.3">
      <c r="F61" s="16" t="s">
        <v>11</v>
      </c>
      <c r="G61" s="15">
        <v>1</v>
      </c>
    </row>
    <row r="62" spans="6:7" x14ac:dyDescent="0.3">
      <c r="F62" s="16" t="s">
        <v>10</v>
      </c>
      <c r="G62" s="15">
        <v>1</v>
      </c>
    </row>
    <row r="63" spans="6:7" x14ac:dyDescent="0.3">
      <c r="F63" s="16" t="s">
        <v>9</v>
      </c>
      <c r="G63" s="15">
        <v>1</v>
      </c>
    </row>
    <row r="64" spans="6:7" ht="15" thickBot="1" x14ac:dyDescent="0.35">
      <c r="F64" s="16" t="s">
        <v>8</v>
      </c>
      <c r="G64" s="15">
        <v>1</v>
      </c>
    </row>
    <row r="65" spans="6:7" ht="15" thickBot="1" x14ac:dyDescent="0.35">
      <c r="F65" s="14" t="s">
        <v>3</v>
      </c>
      <c r="G65" s="13">
        <v>2119</v>
      </c>
    </row>
  </sheetData>
  <mergeCells count="4">
    <mergeCell ref="C4:G4"/>
    <mergeCell ref="C13:G13"/>
    <mergeCell ref="C21:D21"/>
    <mergeCell ref="F21:G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popolazione consip Sogei</vt:lpstr>
      <vt:lpstr>suddivisione per piani integrat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Romana Bellipanni</dc:creator>
  <cp:lastModifiedBy>Francesca Romana Bellipanni</cp:lastModifiedBy>
  <dcterms:created xsi:type="dcterms:W3CDTF">2019-02-05T11:04:34Z</dcterms:created>
  <dcterms:modified xsi:type="dcterms:W3CDTF">2019-02-11T15:05:31Z</dcterms:modified>
</cp:coreProperties>
</file>